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-2021\WYNIKI WOJEWÓDZKI\geografia\"/>
    </mc:Choice>
  </mc:AlternateContent>
  <xr:revisionPtr revIDLastSave="0" documentId="13_ncr:1_{1A98887C-1361-4E6C-92CB-CBC28521DD17}" xr6:coauthVersionLast="36" xr6:coauthVersionMax="36" xr10:uidLastSave="{00000000-0000-0000-0000-000000000000}"/>
  <bookViews>
    <workbookView xWindow="0" yWindow="0" windowWidth="28800" windowHeight="11775" xr2:uid="{00000000-000D-0000-FFFF-FFFF00000000}"/>
  </bookViews>
  <sheets>
    <sheet name="WYNIKI" sheetId="1" r:id="rId1"/>
  </sheets>
  <definedNames>
    <definedName name="_xlnm._FilterDatabase" localSheetId="0" hidden="1">WYNIKI!$B$5:$H$113</definedName>
  </definedNames>
  <calcPr calcId="191029"/>
</workbook>
</file>

<file path=xl/calcChain.xml><?xml version="1.0" encoding="utf-8"?>
<calcChain xmlns="http://schemas.openxmlformats.org/spreadsheetml/2006/main">
  <c r="J35" i="1" l="1"/>
  <c r="J91" i="1"/>
  <c r="J41" i="1"/>
  <c r="J42" i="1"/>
  <c r="J73" i="1"/>
  <c r="J45" i="1"/>
  <c r="J98" i="1"/>
  <c r="J51" i="1"/>
  <c r="J47" i="1"/>
  <c r="J23" i="1"/>
  <c r="J102" i="1"/>
  <c r="J93" i="1"/>
  <c r="J74" i="1"/>
  <c r="J106" i="1"/>
  <c r="J25" i="1"/>
  <c r="J88" i="1"/>
  <c r="J24" i="1"/>
  <c r="J31" i="1"/>
  <c r="J46" i="1"/>
  <c r="J71" i="1"/>
  <c r="J38" i="1"/>
  <c r="J87" i="1"/>
  <c r="J101" i="1"/>
  <c r="J96" i="1"/>
  <c r="J22" i="1"/>
  <c r="J103" i="1"/>
  <c r="J105" i="1"/>
  <c r="J30" i="1"/>
  <c r="J26" i="1"/>
  <c r="J108" i="1"/>
  <c r="J61" i="1"/>
  <c r="J40" i="1"/>
  <c r="J82" i="1"/>
  <c r="J90" i="1"/>
  <c r="J113" i="1"/>
  <c r="J19" i="1"/>
  <c r="J97" i="1"/>
  <c r="J75" i="1"/>
  <c r="J11" i="1"/>
  <c r="J62" i="1"/>
  <c r="J21" i="1"/>
  <c r="J78" i="1"/>
  <c r="J70" i="1"/>
  <c r="J6" i="1"/>
  <c r="J84" i="1"/>
  <c r="J8" i="1"/>
  <c r="J54" i="1"/>
  <c r="J55" i="1"/>
  <c r="J15" i="1"/>
  <c r="J9" i="1"/>
  <c r="J112" i="1"/>
  <c r="J86" i="1"/>
  <c r="J17" i="1"/>
  <c r="J44" i="1"/>
  <c r="J63" i="1"/>
  <c r="J69" i="1"/>
  <c r="J109" i="1"/>
  <c r="J27" i="1"/>
  <c r="J80" i="1"/>
  <c r="J104" i="1"/>
  <c r="J107" i="1"/>
  <c r="J66" i="1"/>
  <c r="J28" i="1"/>
  <c r="J100" i="1"/>
  <c r="J85" i="1"/>
  <c r="J53" i="1"/>
  <c r="J111" i="1"/>
  <c r="J50" i="1"/>
  <c r="J56" i="1"/>
  <c r="J36" i="1"/>
  <c r="J52" i="1"/>
  <c r="J14" i="1"/>
  <c r="J58" i="1"/>
  <c r="J59" i="1"/>
  <c r="J34" i="1"/>
  <c r="J79" i="1"/>
  <c r="J64" i="1"/>
  <c r="J20" i="1"/>
  <c r="J32" i="1"/>
  <c r="J12" i="1"/>
  <c r="J110" i="1"/>
  <c r="J48" i="1"/>
  <c r="J99" i="1"/>
  <c r="J7" i="1"/>
  <c r="J81" i="1"/>
  <c r="J33" i="1"/>
  <c r="J83" i="1"/>
  <c r="J92" i="1"/>
  <c r="J89" i="1"/>
  <c r="J49" i="1"/>
  <c r="J18" i="1"/>
  <c r="J10" i="1"/>
  <c r="J94" i="1"/>
  <c r="J37" i="1"/>
  <c r="J76" i="1"/>
  <c r="J13" i="1"/>
  <c r="J16" i="1"/>
  <c r="J67" i="1"/>
  <c r="J68" i="1"/>
  <c r="J77" i="1"/>
  <c r="J57" i="1"/>
  <c r="J65" i="1"/>
  <c r="J29" i="1"/>
  <c r="J72" i="1"/>
  <c r="J60" i="1"/>
  <c r="J39" i="1"/>
  <c r="J95" i="1"/>
  <c r="J43" i="1"/>
</calcChain>
</file>

<file path=xl/sharedStrings.xml><?xml version="1.0" encoding="utf-8"?>
<sst xmlns="http://schemas.openxmlformats.org/spreadsheetml/2006/main" count="768" uniqueCount="630">
  <si>
    <t>0107001</t>
  </si>
  <si>
    <t>Przytuła</t>
  </si>
  <si>
    <t>Kamila</t>
  </si>
  <si>
    <t>Szkoła Podstawowa im.Bohaterów 6 Pomorskiej Dywizji Piechoty</t>
  </si>
  <si>
    <t>Karlino</t>
  </si>
  <si>
    <t>Traugutta 2</t>
  </si>
  <si>
    <t>0207001</t>
  </si>
  <si>
    <t>Dziechciarewicz</t>
  </si>
  <si>
    <t>Maciej</t>
  </si>
  <si>
    <t>Szczecin</t>
  </si>
  <si>
    <t>Szkoła Podstawowa Nr 3</t>
  </si>
  <si>
    <t>Choszczno</t>
  </si>
  <si>
    <t>Wolności 62 A</t>
  </si>
  <si>
    <t>0207002</t>
  </si>
  <si>
    <t>Koziorowski</t>
  </si>
  <si>
    <t>Szymon</t>
  </si>
  <si>
    <t>Szkoła Podstwowa im. Stefana Żeromskiego</t>
  </si>
  <si>
    <t>Drawno</t>
  </si>
  <si>
    <t>Szkolna 25</t>
  </si>
  <si>
    <t>0207003</t>
  </si>
  <si>
    <t>Łykowska</t>
  </si>
  <si>
    <t>Marta</t>
  </si>
  <si>
    <t>Szkoła Podstawowa Nr 1 im. Wojska Polskiego</t>
  </si>
  <si>
    <t>Obrońców Westerplatte 1 A</t>
  </si>
  <si>
    <t>0207004</t>
  </si>
  <si>
    <t>Mazurczak</t>
  </si>
  <si>
    <t>Dawid Jan</t>
  </si>
  <si>
    <t>0207005</t>
  </si>
  <si>
    <t>Mazurek</t>
  </si>
  <si>
    <t>Marcin Stanisław</t>
  </si>
  <si>
    <t>0207006</t>
  </si>
  <si>
    <t>Różycki</t>
  </si>
  <si>
    <t>Alan Józef</t>
  </si>
  <si>
    <t>Szkoła Podstawowa w Lubianie</t>
  </si>
  <si>
    <t>Lubiana</t>
  </si>
  <si>
    <t>6</t>
  </si>
  <si>
    <t>0307001</t>
  </si>
  <si>
    <t>Szynkaruk</t>
  </si>
  <si>
    <t>Katarzyna Elżbieta</t>
  </si>
  <si>
    <t>Wałcz</t>
  </si>
  <si>
    <t>Szkoła Podstawowa nr 1 im.majora Henryka Sucharskiego w Drawsku Pomorskim</t>
  </si>
  <si>
    <t>Drawsko Pomorskie</t>
  </si>
  <si>
    <t>Obrońców Westerplatte 13</t>
  </si>
  <si>
    <t>0307002</t>
  </si>
  <si>
    <t>Wilga</t>
  </si>
  <si>
    <t>Krzysztof</t>
  </si>
  <si>
    <t>0407001</t>
  </si>
  <si>
    <t>Bartczak</t>
  </si>
  <si>
    <t>Jan Piotr</t>
  </si>
  <si>
    <t>Szkoła Podstawowa imienia Janusza Kusocińskiego w Dębicach</t>
  </si>
  <si>
    <t>Dębice</t>
  </si>
  <si>
    <t>29</t>
  </si>
  <si>
    <t>0407002</t>
  </si>
  <si>
    <t>Jurewicz</t>
  </si>
  <si>
    <t>Amelia Hanna</t>
  </si>
  <si>
    <t>Nowogard</t>
  </si>
  <si>
    <t>Szkoła Podstawowa nr 8 im. Kardynała Augusta Hlonda w Goleniowie</t>
  </si>
  <si>
    <t>Goleniów</t>
  </si>
  <si>
    <t>Szkolna 13</t>
  </si>
  <si>
    <t>0407003</t>
  </si>
  <si>
    <t>Olbracht</t>
  </si>
  <si>
    <t>Kajetan</t>
  </si>
  <si>
    <t>Szkoła Podstawowa nr 4 im. Bolesława Chrobrego w Goleniowie</t>
  </si>
  <si>
    <t>Szczecińska 36</t>
  </si>
  <si>
    <t>0407004</t>
  </si>
  <si>
    <t>WOJTACKI</t>
  </si>
  <si>
    <t>MACIEJ</t>
  </si>
  <si>
    <t>SZKOŁA PODSTAWOWA W WIERZBIĘCINIE 72-200 NOWOGARD</t>
  </si>
  <si>
    <t>Wierzbięcin</t>
  </si>
  <si>
    <t>Wierzbięcin 50</t>
  </si>
  <si>
    <t>0407005</t>
  </si>
  <si>
    <t>Paprocka</t>
  </si>
  <si>
    <t>Lena Danuta</t>
  </si>
  <si>
    <t>Szkoła Podstawowa im. prof.Wiesława Grochowskiego Kliniskach Wielkich</t>
  </si>
  <si>
    <t>Kliniska Wielkie</t>
  </si>
  <si>
    <t>Piastowska 11</t>
  </si>
  <si>
    <t>0407006</t>
  </si>
  <si>
    <t>Stefaniak</t>
  </si>
  <si>
    <t>Michał Marcin</t>
  </si>
  <si>
    <t>Szkoła Podstawowa nr 2 im. Henryka Sienkiewicza w Goleniowie</t>
  </si>
  <si>
    <t>Szarych Szeregów 14</t>
  </si>
  <si>
    <t>0407007</t>
  </si>
  <si>
    <t>Grygowski</t>
  </si>
  <si>
    <t>Tomasz</t>
  </si>
  <si>
    <t>Szkoła Podstawowa nr 3 im. Polskich Olimpijczyków</t>
  </si>
  <si>
    <t>Bohaterów Warszawy 78</t>
  </si>
  <si>
    <t>0607001</t>
  </si>
  <si>
    <t>Barcz</t>
  </si>
  <si>
    <t>Janina Anna</t>
  </si>
  <si>
    <t>Szkoła Podstawowa nr 2 im. Kornela Makuszyńskiego w Chojnie</t>
  </si>
  <si>
    <t>Chojna</t>
  </si>
  <si>
    <t>Żwirki i Wigury 10</t>
  </si>
  <si>
    <t>0607002</t>
  </si>
  <si>
    <t>Kalarus</t>
  </si>
  <si>
    <t>0607003</t>
  </si>
  <si>
    <t>Kowalczyk</t>
  </si>
  <si>
    <t>Wojciech</t>
  </si>
  <si>
    <t>Szkoła Podstawowa nr 2 im. Mamerta Stankiewicz w Gryfinie</t>
  </si>
  <si>
    <t>Gryfino</t>
  </si>
  <si>
    <t>9 Maja 4</t>
  </si>
  <si>
    <t>0607004</t>
  </si>
  <si>
    <t>Gągoliński</t>
  </si>
  <si>
    <t>Przemysław</t>
  </si>
  <si>
    <t>0607005</t>
  </si>
  <si>
    <t>Jazukiewicz</t>
  </si>
  <si>
    <t>Zuzanna Ludwika</t>
  </si>
  <si>
    <t>0707001</t>
  </si>
  <si>
    <t>Pakulak</t>
  </si>
  <si>
    <t>Mikołaj</t>
  </si>
  <si>
    <t>Publiczna Szkoła Podstwowa im. B Krzywoustego</t>
  </si>
  <si>
    <t>Wolin</t>
  </si>
  <si>
    <t>Spokojna 1</t>
  </si>
  <si>
    <t>0707002</t>
  </si>
  <si>
    <t>Szymański</t>
  </si>
  <si>
    <t>Kamil</t>
  </si>
  <si>
    <t>Kamień Pomorski</t>
  </si>
  <si>
    <t>Szkoła Podstawowa nr 2 im. Leonida Teligi w Kamieniu Pomorskim</t>
  </si>
  <si>
    <t>Wolińska 9</t>
  </si>
  <si>
    <t>0807001</t>
  </si>
  <si>
    <t>Byszewska</t>
  </si>
  <si>
    <t>Hanna</t>
  </si>
  <si>
    <t>Kołobrzeg</t>
  </si>
  <si>
    <t>Szkoła Podstawowa nr 7 im. Zjednoczonej Europy w Kołobrzegu</t>
  </si>
  <si>
    <t>Okopowa 1A</t>
  </si>
  <si>
    <t>0807002</t>
  </si>
  <si>
    <t>Julia</t>
  </si>
  <si>
    <t>0807003</t>
  </si>
  <si>
    <t>Kaszuba</t>
  </si>
  <si>
    <t>Patrycja Wiktoria</t>
  </si>
  <si>
    <t>Prywatna Szkoła Podstawowa "Morska Kraina"</t>
  </si>
  <si>
    <t>Jedności Narodowej 86</t>
  </si>
  <si>
    <t>0807004</t>
  </si>
  <si>
    <t>Maryszczak</t>
  </si>
  <si>
    <t>Kornelia</t>
  </si>
  <si>
    <t>Szkoła Podstawowa im. Noblistów Polskich w Siemyślu</t>
  </si>
  <si>
    <t>Siemyśl</t>
  </si>
  <si>
    <t>Szkolna 10</t>
  </si>
  <si>
    <t>0807005</t>
  </si>
  <si>
    <t>Zych</t>
  </si>
  <si>
    <t>Maksymilian</t>
  </si>
  <si>
    <t>Szkoła Podstawowa im. Jana Pawła II w Dźwirzynie</t>
  </si>
  <si>
    <t>Dźwirzyno</t>
  </si>
  <si>
    <t>Sportowa 27</t>
  </si>
  <si>
    <t>0907001</t>
  </si>
  <si>
    <t>Bednarska</t>
  </si>
  <si>
    <t>Szkoła Podstawowa nr 9</t>
  </si>
  <si>
    <t>Koszalin</t>
  </si>
  <si>
    <t>Powstańców Wielkopolskich 23</t>
  </si>
  <si>
    <t>0907002</t>
  </si>
  <si>
    <t>Forębska</t>
  </si>
  <si>
    <t>Oliwia</t>
  </si>
  <si>
    <t>Szkoła Podstawowa nr 23 im. Lotników Polskich</t>
  </si>
  <si>
    <t>Sportowa 19</t>
  </si>
  <si>
    <t>0907003</t>
  </si>
  <si>
    <t>Kosińska</t>
  </si>
  <si>
    <t>Zofia</t>
  </si>
  <si>
    <t>Sportowa Szkoła Podstawowa nr 1 im. Polskich Olimpijczyków w Koszalinie</t>
  </si>
  <si>
    <t>Zwycięstwa 117</t>
  </si>
  <si>
    <t>0907004</t>
  </si>
  <si>
    <t>Kostrzewski</t>
  </si>
  <si>
    <t>Michał</t>
  </si>
  <si>
    <t>Szkoła Podstawowa nr 3 im. Ks. Jana Twardowskiego w Koszalinie</t>
  </si>
  <si>
    <t>Synów Pułku 5</t>
  </si>
  <si>
    <t>0907005</t>
  </si>
  <si>
    <t>Leśny</t>
  </si>
  <si>
    <t>Aleksander</t>
  </si>
  <si>
    <t>0907006</t>
  </si>
  <si>
    <t>Małaczek</t>
  </si>
  <si>
    <t>Franciszek Jan</t>
  </si>
  <si>
    <t>Katolicka Szkoła Podstawowa im. Św. Jana Pawła II</t>
  </si>
  <si>
    <t>Staszica 38</t>
  </si>
  <si>
    <t>0907007</t>
  </si>
  <si>
    <t>Ostaszewska</t>
  </si>
  <si>
    <t>Zuzanna</t>
  </si>
  <si>
    <t>Szkoła Podstawowa nr 18 im. Jana Matejki w Koszalinie</t>
  </si>
  <si>
    <t>Staszica 6</t>
  </si>
  <si>
    <t>0907008</t>
  </si>
  <si>
    <t>Rejniak</t>
  </si>
  <si>
    <t>Oliwier Remigiusz</t>
  </si>
  <si>
    <t>Szkoła Podstawowa im. Marii Skłodowskiej- Curie w Starych Bielicach</t>
  </si>
  <si>
    <t>Stare Bielice</t>
  </si>
  <si>
    <t>Kościelna 5</t>
  </si>
  <si>
    <t>0907009</t>
  </si>
  <si>
    <t>Rewkowski</t>
  </si>
  <si>
    <t>Michał Piotr</t>
  </si>
  <si>
    <t>Szkoła Podstawowa im. Henryka Sienkiewicza</t>
  </si>
  <si>
    <t>Bobolice</t>
  </si>
  <si>
    <t>Głowackiego 7d</t>
  </si>
  <si>
    <t>0907010</t>
  </si>
  <si>
    <t>Rybarczyk</t>
  </si>
  <si>
    <t>Tymoteusz</t>
  </si>
  <si>
    <t>0907011</t>
  </si>
  <si>
    <t>Skrzyniarz</t>
  </si>
  <si>
    <t>Dawid</t>
  </si>
  <si>
    <t>0907012</t>
  </si>
  <si>
    <t>Strzelecki</t>
  </si>
  <si>
    <t>Szkoła Podstawowa nr 1 w Sianowie</t>
  </si>
  <si>
    <t>Sianów</t>
  </si>
  <si>
    <t>Bolesława Chrobrego 4</t>
  </si>
  <si>
    <t>0907013</t>
  </si>
  <si>
    <t>Sztyma</t>
  </si>
  <si>
    <t>Aleksandra</t>
  </si>
  <si>
    <t>Ogólnokształcąca Szkoła Muzyczna II stopnia w Zespole Państwowych Szkół Muzycznych im. Grażyny Bacewicz</t>
  </si>
  <si>
    <t>Fałata 32</t>
  </si>
  <si>
    <t>0907014</t>
  </si>
  <si>
    <t>Węgrzyn</t>
  </si>
  <si>
    <t>Antoni Jan</t>
  </si>
  <si>
    <t>1007001</t>
  </si>
  <si>
    <t>Kupczyński</t>
  </si>
  <si>
    <t>Kacper</t>
  </si>
  <si>
    <t>Szkoła Podstawowa nr 2 im.Mikołaja Kopernika w Łobzie</t>
  </si>
  <si>
    <t>Łobez</t>
  </si>
  <si>
    <t>Spokojna 4</t>
  </si>
  <si>
    <t>1007002</t>
  </si>
  <si>
    <t>Brodzińska</t>
  </si>
  <si>
    <t>Oliwia Julia</t>
  </si>
  <si>
    <t>Szkoła Podstawowa im.Konstantego Ildefonsa Gałczyńskiego w Węgorzynie</t>
  </si>
  <si>
    <t>Węgorzyno</t>
  </si>
  <si>
    <t>Grunwaldzka 2</t>
  </si>
  <si>
    <t>1107001</t>
  </si>
  <si>
    <t>Lach</t>
  </si>
  <si>
    <t>Filip Krzysztof</t>
  </si>
  <si>
    <t>Barlinek</t>
  </si>
  <si>
    <t>Szkoła Podstawowa Nr 1 im. Taduesza Kościuszki w Barlinku</t>
  </si>
  <si>
    <t>Jeziorna 12</t>
  </si>
  <si>
    <t>1107002</t>
  </si>
  <si>
    <t>Marciniak</t>
  </si>
  <si>
    <t>Dębno</t>
  </si>
  <si>
    <t>Szkoła Podstawowa nr 1 im. Komisji Edukacji Narodowej w Dębnie</t>
  </si>
  <si>
    <t>Marsz. J. Piłsudskiego 10</t>
  </si>
  <si>
    <t>1107003</t>
  </si>
  <si>
    <t>Słowiński</t>
  </si>
  <si>
    <t>Franciszek</t>
  </si>
  <si>
    <t>Szkoła Podstawowa nr 2 im. A.Fiedlera w Dębnie</t>
  </si>
  <si>
    <t>Jana Pawła II 1</t>
  </si>
  <si>
    <t>1107004</t>
  </si>
  <si>
    <t>Wiecheć</t>
  </si>
  <si>
    <t>Alicja</t>
  </si>
  <si>
    <t>Szkoła Podstawowa Stowarzyszenia Oświatowego im. Ignacego Łukasiewicza w Dębnie</t>
  </si>
  <si>
    <t>Baczewskiego 20</t>
  </si>
  <si>
    <t>1207001</t>
  </si>
  <si>
    <t>Dziarnowski</t>
  </si>
  <si>
    <t>Police</t>
  </si>
  <si>
    <t>Szkoła Podstawowa im. Jerzego Noskiewicza z Oddziałami Dwujęzycznymi i Przedszkolnymi w Tanowie</t>
  </si>
  <si>
    <t>Tanowo</t>
  </si>
  <si>
    <t>Szczecińska 31</t>
  </si>
  <si>
    <t>1207002</t>
  </si>
  <si>
    <t>Kurpiewski</t>
  </si>
  <si>
    <t>Jakub</t>
  </si>
  <si>
    <t>Publiczna Szkoła Podstawowa imienia Przyjaciół Dzieci w Mierzynie</t>
  </si>
  <si>
    <t>Mierzyn</t>
  </si>
  <si>
    <t>Kolorowa 27</t>
  </si>
  <si>
    <t>1207003</t>
  </si>
  <si>
    <t>Lejk</t>
  </si>
  <si>
    <t>Piotr</t>
  </si>
  <si>
    <t>Publiczna Szkoła Podstawowa w Bezrzeczu</t>
  </si>
  <si>
    <t>Bezrzecze</t>
  </si>
  <si>
    <t>Górna 3</t>
  </si>
  <si>
    <t>1207004</t>
  </si>
  <si>
    <t>Leszczyński</t>
  </si>
  <si>
    <t>1207005</t>
  </si>
  <si>
    <t>Staniszewska</t>
  </si>
  <si>
    <t>Ewa</t>
  </si>
  <si>
    <t>Szkoła Podstawowa nr 5 z Oddziałami Dwujęzycznymi</t>
  </si>
  <si>
    <t>Wojska Polskiego 68</t>
  </si>
  <si>
    <t>1207006</t>
  </si>
  <si>
    <t>Wojciechowski</t>
  </si>
  <si>
    <t>Łukasz</t>
  </si>
  <si>
    <t>Publiczna Szkoła Podstawowa w Dobrej</t>
  </si>
  <si>
    <t>Dobra</t>
  </si>
  <si>
    <t>Poziomkowa</t>
  </si>
  <si>
    <t>1307001</t>
  </si>
  <si>
    <t>Baj</t>
  </si>
  <si>
    <t>Paweł</t>
  </si>
  <si>
    <t>Szkoła Podstawowa z Oddziałami Przedszkolnymi im. Kornela Makuszyńskiego w Lipianach</t>
  </si>
  <si>
    <t>Lipiany</t>
  </si>
  <si>
    <t>Kościuszki 1</t>
  </si>
  <si>
    <t>1307002</t>
  </si>
  <si>
    <t>Sobolewski</t>
  </si>
  <si>
    <t>1407001</t>
  </si>
  <si>
    <t>Zgagacz</t>
  </si>
  <si>
    <t>Maria</t>
  </si>
  <si>
    <t>Szkoła Podstawowa im. Ludzi Morza w Kopnicy</t>
  </si>
  <si>
    <t>Kopnica</t>
  </si>
  <si>
    <t>24</t>
  </si>
  <si>
    <t>Darłowo</t>
  </si>
  <si>
    <t>1407002</t>
  </si>
  <si>
    <t>Krzyżanowski</t>
  </si>
  <si>
    <t>Julian</t>
  </si>
  <si>
    <t>Szkoła Podstawowa nr 3 im. Króla Eryka Pomorskiego w Darłowie</t>
  </si>
  <si>
    <t>Szkolna 12</t>
  </si>
  <si>
    <t>1407003</t>
  </si>
  <si>
    <t>Zieliński</t>
  </si>
  <si>
    <t>Szymon Piotr</t>
  </si>
  <si>
    <t>Szkoła Podstawowa w Jarosławcu</t>
  </si>
  <si>
    <t>Jarosławiec</t>
  </si>
  <si>
    <t>Bałtycka 65B</t>
  </si>
  <si>
    <t>1507001</t>
  </si>
  <si>
    <t>Krawczyńska</t>
  </si>
  <si>
    <t>Karolina</t>
  </si>
  <si>
    <t>Szkoła Podstawowa nr 1 im. Juliusza Słowackiego</t>
  </si>
  <si>
    <t>Stargard</t>
  </si>
  <si>
    <t>Sienkiewicza 8</t>
  </si>
  <si>
    <t>1507002</t>
  </si>
  <si>
    <t>Kozubek</t>
  </si>
  <si>
    <t>Bartosz</t>
  </si>
  <si>
    <t>Szkoła Podstawowa nr 5 im. Jana Pawła II</t>
  </si>
  <si>
    <t>Kuśnierzy 7</t>
  </si>
  <si>
    <t>1507003</t>
  </si>
  <si>
    <t>Matwiejczyk</t>
  </si>
  <si>
    <t>1507004</t>
  </si>
  <si>
    <t>Kazimierska</t>
  </si>
  <si>
    <t>Marcelina</t>
  </si>
  <si>
    <t>Szkoła Podstawowa nr 6 w Zespole Szkolno - Przedszkolnym nr 1 w Stargardzie</t>
  </si>
  <si>
    <t>Armii Krajowej 1</t>
  </si>
  <si>
    <t>1507005</t>
  </si>
  <si>
    <t>Rzesiowski</t>
  </si>
  <si>
    <t>1507006</t>
  </si>
  <si>
    <t>Siemiński</t>
  </si>
  <si>
    <t>Szkoła Podstawowa w Dobrzanach</t>
  </si>
  <si>
    <t>Dobrzany</t>
  </si>
  <si>
    <t>ul. Mickiewicza 43</t>
  </si>
  <si>
    <t>1507007</t>
  </si>
  <si>
    <t>Stasiaczyk</t>
  </si>
  <si>
    <t>Szkoła Podstawowa w Dolicach</t>
  </si>
  <si>
    <t>Dolice</t>
  </si>
  <si>
    <t>Ogrodowa 46</t>
  </si>
  <si>
    <t>1507008</t>
  </si>
  <si>
    <t>Szczerba</t>
  </si>
  <si>
    <t>Szkoła Podstawowa im. Janusza Kusocińskiego</t>
  </si>
  <si>
    <t>Suchań</t>
  </si>
  <si>
    <t>Hlonda 1</t>
  </si>
  <si>
    <t>1607001</t>
  </si>
  <si>
    <t>Drozd</t>
  </si>
  <si>
    <t>Szkoła Podstawowa nr 2 im. Tarasa Szewczenki w Białym Borze</t>
  </si>
  <si>
    <t>Biały Bór</t>
  </si>
  <si>
    <t>Słupska 27</t>
  </si>
  <si>
    <t>1607002</t>
  </si>
  <si>
    <t>Michalik</t>
  </si>
  <si>
    <t>Szkoła Podstawowa nr 1 im. Henryka Sienkiewicza w Białym Borze</t>
  </si>
  <si>
    <t>Dworcowa 19</t>
  </si>
  <si>
    <t>1607003</t>
  </si>
  <si>
    <t>Tomaszewicz</t>
  </si>
  <si>
    <t>Filip, Krzysztof</t>
  </si>
  <si>
    <t>Zespół Szkół w Grzmiącej</t>
  </si>
  <si>
    <t>Grzmiąca</t>
  </si>
  <si>
    <t>Sportowa 2</t>
  </si>
  <si>
    <t>1707001</t>
  </si>
  <si>
    <t>Małocha</t>
  </si>
  <si>
    <t>Michał Paweł</t>
  </si>
  <si>
    <t>Szkoła Podstawowa im. Adama Mickiewicza w Zespole Szkolno-Przedszkolnym w Rąbinie</t>
  </si>
  <si>
    <t>Rąbino</t>
  </si>
  <si>
    <t>57</t>
  </si>
  <si>
    <t>1707002</t>
  </si>
  <si>
    <t>Publiczna Szkoła Podstawowa Nr 1 im. Tadeusza Kościuszki w Slawoborzu</t>
  </si>
  <si>
    <t>Sławoborze</t>
  </si>
  <si>
    <t>Lipowa 19</t>
  </si>
  <si>
    <t>1907001</t>
  </si>
  <si>
    <t>Biskupski</t>
  </si>
  <si>
    <t>Krzysztof Marcin</t>
  </si>
  <si>
    <t>Szkoła Podstawowa nr 37 im. kpt. ż. w. Antoniego Ledóchowskiego</t>
  </si>
  <si>
    <t>Rydla 6</t>
  </si>
  <si>
    <t>1907002</t>
  </si>
  <si>
    <t>Burdzicki</t>
  </si>
  <si>
    <t>Szkoła Podstawowa nr 20 w Szczecinie</t>
  </si>
  <si>
    <t>Dobrzyńska 2</t>
  </si>
  <si>
    <t>1907003</t>
  </si>
  <si>
    <t>Chełstowski</t>
  </si>
  <si>
    <t>Mateusz</t>
  </si>
  <si>
    <t>Szkoła Podstawowa nr 51 im. prof. Stanisława Helsztyńskiego w SZczecinie</t>
  </si>
  <si>
    <t>Jodłowa 21</t>
  </si>
  <si>
    <t>1907004</t>
  </si>
  <si>
    <t>Grabowski</t>
  </si>
  <si>
    <t>Jordan</t>
  </si>
  <si>
    <t>Szkoła Podstawowa nr 35, imienia Jana Pawła II</t>
  </si>
  <si>
    <t>Świętoborzyców 40</t>
  </si>
  <si>
    <t>1907005</t>
  </si>
  <si>
    <t>Grzegorzewski</t>
  </si>
  <si>
    <t>Szkoła Podstawowa nr 56</t>
  </si>
  <si>
    <t>Ul. Malczewskiego 22</t>
  </si>
  <si>
    <t>1907006</t>
  </si>
  <si>
    <t>Hardel</t>
  </si>
  <si>
    <t>Paulina</t>
  </si>
  <si>
    <t>Szkoła Podstawowa Nr 1 w Szczecinie</t>
  </si>
  <si>
    <t>al..Piastów 6</t>
  </si>
  <si>
    <t>1907007</t>
  </si>
  <si>
    <t>Horn</t>
  </si>
  <si>
    <t>Bartłomiej</t>
  </si>
  <si>
    <t>Szkoła Podstawowa nr 10 im. Leonida Teligi</t>
  </si>
  <si>
    <t>Kazimierza Królewicza 63</t>
  </si>
  <si>
    <t>1907008</t>
  </si>
  <si>
    <t>Jaremek</t>
  </si>
  <si>
    <t>Lena</t>
  </si>
  <si>
    <t>Szkoła Podstawowa nr 6 w Zespole Szkół Ogólnokształcących nr 7</t>
  </si>
  <si>
    <t>Unisławy 26</t>
  </si>
  <si>
    <t>1907009</t>
  </si>
  <si>
    <t>Kot</t>
  </si>
  <si>
    <t>Miłosz</t>
  </si>
  <si>
    <t>Katolicka Szkoła Podstawowa im. Świętej Rodziny</t>
  </si>
  <si>
    <t>Budziszyńska 2</t>
  </si>
  <si>
    <t>1907010</t>
  </si>
  <si>
    <t>Kotwica</t>
  </si>
  <si>
    <t>Marcin Rafał</t>
  </si>
  <si>
    <t>1907011</t>
  </si>
  <si>
    <t>Kozioł</t>
  </si>
  <si>
    <t>Kacper Nikodem</t>
  </si>
  <si>
    <t>Sportowej Szkole Podstawowej w Centrum Mistrzostwa Sportowego</t>
  </si>
  <si>
    <t>Mazurska 40</t>
  </si>
  <si>
    <t>1907012</t>
  </si>
  <si>
    <t>Krzączkowski</t>
  </si>
  <si>
    <t>Antoni Zenon</t>
  </si>
  <si>
    <t>Szkoła Podstawowa nr 55</t>
  </si>
  <si>
    <t>Orawska 1</t>
  </si>
  <si>
    <t>1907013</t>
  </si>
  <si>
    <t>Leźnicka</t>
  </si>
  <si>
    <t>Maja</t>
  </si>
  <si>
    <t>Publiczna Szkoła Podstawowa "Na Głębokiem"</t>
  </si>
  <si>
    <t>Jaworowa 41</t>
  </si>
  <si>
    <t>1907014</t>
  </si>
  <si>
    <t>Majchrowski</t>
  </si>
  <si>
    <t>1907015</t>
  </si>
  <si>
    <t>Malec</t>
  </si>
  <si>
    <t>Szkoła Podstawowa nr 59 w Szczecinie</t>
  </si>
  <si>
    <t/>
  </si>
  <si>
    <t>1907016</t>
  </si>
  <si>
    <t>Narzekalak</t>
  </si>
  <si>
    <t>Nastazja Zuzanna</t>
  </si>
  <si>
    <t>Społeczna Szkoła Podstawowa nr 1 im. Noblistów Polskich Społecznego Towarzystwa Oświatowego</t>
  </si>
  <si>
    <t>Tomaszowska 1</t>
  </si>
  <si>
    <t>1907017</t>
  </si>
  <si>
    <t>Pacyna</t>
  </si>
  <si>
    <t>Jagoda Janina</t>
  </si>
  <si>
    <t>Szkoła Podstawowa nr 39 im. Arkadego Fiedlera w Szczecinie</t>
  </si>
  <si>
    <t>Kablowa 14</t>
  </si>
  <si>
    <t>1907018</t>
  </si>
  <si>
    <t>PAŃCZAK</t>
  </si>
  <si>
    <t>KAROL WOJCIECH</t>
  </si>
  <si>
    <t>Szkoła Podstawowa nr 16 im.Szczecińskich Olimpijczyków</t>
  </si>
  <si>
    <t>Chobolańska 20</t>
  </si>
  <si>
    <t>1907019</t>
  </si>
  <si>
    <t>Paszkiewicz</t>
  </si>
  <si>
    <t>1907020</t>
  </si>
  <si>
    <t>Piela</t>
  </si>
  <si>
    <t>Barbara</t>
  </si>
  <si>
    <t>Szkoła Podstawowa nr 48</t>
  </si>
  <si>
    <t>Ratajczaka 16/5</t>
  </si>
  <si>
    <t>1907021</t>
  </si>
  <si>
    <t>Przewoda</t>
  </si>
  <si>
    <t>Anna Aleksandra</t>
  </si>
  <si>
    <t>Prywatna Szkoła Podstawowa Leonarda Piwoni</t>
  </si>
  <si>
    <t>Piotra Skargi 23</t>
  </si>
  <si>
    <t>1907022</t>
  </si>
  <si>
    <t>Rabiega</t>
  </si>
  <si>
    <t>1907023</t>
  </si>
  <si>
    <t>Szostak</t>
  </si>
  <si>
    <t>Szkoła Podstawowanr 53 im. Fryderyka Chopina</t>
  </si>
  <si>
    <t>Siemiradzkiego 2</t>
  </si>
  <si>
    <t>1907024</t>
  </si>
  <si>
    <t>Szponar</t>
  </si>
  <si>
    <t>Piotr Zbigniew</t>
  </si>
  <si>
    <t>1907025</t>
  </si>
  <si>
    <t>Szydłowski</t>
  </si>
  <si>
    <t>Daniel</t>
  </si>
  <si>
    <t>1907026</t>
  </si>
  <si>
    <t>Terpiłowski</t>
  </si>
  <si>
    <t>Rafał</t>
  </si>
  <si>
    <t>1907027</t>
  </si>
  <si>
    <t>Wiechecki</t>
  </si>
  <si>
    <t>Mateusz Tadeusz</t>
  </si>
  <si>
    <t>1907028</t>
  </si>
  <si>
    <t>Wieczkowski</t>
  </si>
  <si>
    <t>Aleksander Jerzy</t>
  </si>
  <si>
    <t>Ogólnokształcąca Szkoła Muzyczna I stopnia im.prof. M. Jasińskiego</t>
  </si>
  <si>
    <t>Bol.Śmiałego 42-43</t>
  </si>
  <si>
    <t>1907029</t>
  </si>
  <si>
    <t>Wiercińska</t>
  </si>
  <si>
    <t>1907030</t>
  </si>
  <si>
    <t>Wierzelewski</t>
  </si>
  <si>
    <t>Maciej Jan</t>
  </si>
  <si>
    <t>1907031</t>
  </si>
  <si>
    <t>Ziemięcki</t>
  </si>
  <si>
    <t>Mateusz Gabriel</t>
  </si>
  <si>
    <t>Szkoła Podstawowa nr 74</t>
  </si>
  <si>
    <t>Seledynowa 50</t>
  </si>
  <si>
    <t>2007001</t>
  </si>
  <si>
    <t>Krzyżewski</t>
  </si>
  <si>
    <t>Szkoła Podstawowa nr 1 im. Kornela Makuszyńskiego w Wałczu</t>
  </si>
  <si>
    <t>Robotnicza 23</t>
  </si>
  <si>
    <t>2007002</t>
  </si>
  <si>
    <t>Sitkowska</t>
  </si>
  <si>
    <t>Maria Marcelina</t>
  </si>
  <si>
    <t>Szkoła Podstawowa nr 2 im. Roberta Schumana w Wałczu</t>
  </si>
  <si>
    <t>Konopnickiej 2</t>
  </si>
  <si>
    <t>2007003</t>
  </si>
  <si>
    <t>Radzik</t>
  </si>
  <si>
    <t>Ryszard Michał</t>
  </si>
  <si>
    <t>Szkoła Podstawowa nr 5 w Wałczu im. Polskich Olimpijczyków</t>
  </si>
  <si>
    <t>os. Dolne Miasto 14 A</t>
  </si>
  <si>
    <t>2007004</t>
  </si>
  <si>
    <t>Grzelak</t>
  </si>
  <si>
    <t>Cezary Wojciech</t>
  </si>
  <si>
    <t>Szkoła Podstawowa w Człopie</t>
  </si>
  <si>
    <t>Człopa</t>
  </si>
  <si>
    <t>Plac Zwycięstwa 6</t>
  </si>
  <si>
    <t>2007005</t>
  </si>
  <si>
    <t>Wasylków</t>
  </si>
  <si>
    <t>Wiktor</t>
  </si>
  <si>
    <t>Szkoła Podstawowa im. Lotników Polskich w Mirosławcu</t>
  </si>
  <si>
    <t>Mirosławiec</t>
  </si>
  <si>
    <t>Wolności 21</t>
  </si>
  <si>
    <t>NAZWISKO UCZNIA</t>
  </si>
  <si>
    <t>IMIĘ UCZNIA</t>
  </si>
  <si>
    <t>NAZWA SZKOŁY</t>
  </si>
  <si>
    <t>MIEJSCOWOŚĆ</t>
  </si>
  <si>
    <t>ULICA</t>
  </si>
  <si>
    <t>WYNIK
zadania zamknięte</t>
  </si>
  <si>
    <t>WYNIK
zadania otwarte</t>
  </si>
  <si>
    <t>SUMA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</si>
  <si>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</si>
  <si>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</si>
  <si>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</si>
  <si>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</si>
  <si>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</si>
  <si>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</si>
  <si>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</si>
  <si>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</si>
  <si>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</si>
  <si>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</si>
  <si>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</si>
  <si>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</si>
  <si>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</si>
  <si>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</si>
  <si>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</si>
  <si>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</si>
  <si>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</si>
  <si>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</si>
  <si>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</si>
  <si>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</si>
  <si>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</si>
  <si>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</si>
  <si>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</si>
  <si>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</si>
  <si>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</si>
  <si>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</si>
  <si>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</si>
  <si>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</si>
  <si>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</si>
  <si>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</si>
  <si>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</si>
  <si>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</si>
  <si>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</si>
  <si>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</si>
  <si>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</si>
  <si>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</si>
  <si>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</si>
  <si>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</si>
  <si>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</si>
  <si>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</si>
  <si>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</si>
  <si>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</si>
  <si>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</si>
  <si>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</si>
  <si>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</si>
  <si>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</si>
  <si>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</si>
  <si>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</si>
  <si>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</si>
  <si>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</si>
  <si>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</si>
  <si>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</si>
  <si>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</si>
  <si>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</si>
  <si>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</si>
  <si>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</si>
  <si>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</si>
  <si>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</si>
  <si>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</si>
  <si>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</si>
  <si>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</si>
  <si>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</si>
  <si>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</si>
  <si>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</si>
  <si>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</si>
  <si>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</si>
  <si>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</si>
  <si>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</si>
  <si>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</si>
  <si>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</si>
  <si>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</si>
  <si>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</si>
  <si>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</si>
  <si>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</si>
  <si>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</si>
  <si>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</si>
  <si>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</si>
  <si>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</si>
  <si>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</si>
  <si>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</si>
  <si>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</si>
  <si>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</si>
  <si>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</si>
  <si>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</si>
  <si>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</si>
  <si>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</si>
  <si>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</si>
  <si>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</si>
  <si>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</si>
  <si>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</si>
  <si>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</si>
  <si>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</si>
  <si>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</si>
  <si>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</si>
  <si>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</si>
  <si>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</si>
  <si>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</si>
  <si>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</si>
  <si>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</si>
  <si>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</si>
  <si>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</si>
  <si>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</si>
  <si>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</si>
  <si>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</si>
  <si>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</si>
  <si>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</si>
  <si>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</si>
  <si>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</si>
  <si>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</si>
  <si>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WSTĘPNE WYNIKI ETAPU WOJEWÓDZKIEGO 
KONKURSU GEOGRAFICZNEGO DLA UCZNIÓW SZKÓŁ PODSTAWOWYCH 
WOJEWÓDZTWA ZACHODNIOPOMORSKIEGO 
W ROKU SZKOLNYM 2020/2021</t>
  </si>
  <si>
    <t>Maksymalna liczba punktów do zdobycia: 60</t>
  </si>
  <si>
    <t>KOD UCZNIA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</si>
</sst>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3"/>
  <sheetViews>
    <sheetView tabSelected="1" zoomScale="115" zoomScaleNormal="115" workbookViewId="0">
      <selection activeCell="B3" sqref="B3"/>
    </sheetView>
  </sheetViews>
  <sheetFormatPr defaultColWidth="9.140625" defaultRowHeight="15" x14ac:dyDescent="0.25"/>
  <cols>
    <col min="1" max="1" width="5" style="1" bestFit="1" customWidth="1"/>
    <col min="2" max="2" width="11.7109375" style="4" customWidth="1"/>
    <col min="3" max="3" width="18.42578125" style="1" customWidth="1"/>
    <col min="4" max="4" width="17.28515625" style="1" customWidth="1"/>
    <col min="5" max="5" width="99.85546875" style="1" customWidth="1"/>
    <col min="6" max="6" width="18.7109375" style="1" customWidth="1"/>
    <col min="7" max="7" width="29.140625" style="1" customWidth="1"/>
    <col min="8" max="8" width="17.7109375" style="4" bestFit="1" customWidth="1"/>
    <col min="9" max="9" width="15.42578125" style="4" bestFit="1" customWidth="1"/>
    <col min="10" max="10" width="6.5703125" style="4" bestFit="1" customWidth="1"/>
    <col min="11" max="16384" width="9.140625" style="1"/>
  </cols>
  <sheetData>
    <row r="1" spans="1:10" ht="74.25" customHeight="1" x14ac:dyDescent="0.25">
      <c r="A1" s="12" t="s">
        <v>627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9"/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9"/>
      <c r="B3" s="10" t="s">
        <v>628</v>
      </c>
      <c r="C3" s="7"/>
      <c r="D3" s="7"/>
      <c r="E3" s="7"/>
      <c r="F3" s="7"/>
      <c r="G3" s="7"/>
      <c r="H3" s="7"/>
      <c r="I3" s="7"/>
      <c r="J3" s="7"/>
    </row>
    <row r="5" spans="1:10" s="4" customFormat="1" ht="30" x14ac:dyDescent="0.25">
      <c r="A5" s="6" t="s">
        <v>518</v>
      </c>
      <c r="B5" s="6" t="s">
        <v>629</v>
      </c>
      <c r="C5" s="6" t="s">
        <v>510</v>
      </c>
      <c r="D5" s="6" t="s">
        <v>511</v>
      </c>
      <c r="E5" s="6" t="s">
        <v>512</v>
      </c>
      <c r="F5" s="6" t="s">
        <v>513</v>
      </c>
      <c r="G5" s="6" t="s">
        <v>514</v>
      </c>
      <c r="H5" s="2" t="s">
        <v>515</v>
      </c>
      <c r="I5" s="2" t="s">
        <v>516</v>
      </c>
      <c r="J5" s="2" t="s">
        <v>517</v>
      </c>
    </row>
    <row r="6" spans="1:10" x14ac:dyDescent="0.25">
      <c r="A6" s="5" t="s">
        <v>519</v>
      </c>
      <c r="B6" s="8" t="s">
        <v>225</v>
      </c>
      <c r="C6" s="11" t="s">
        <v>226</v>
      </c>
      <c r="D6" s="11" t="s">
        <v>190</v>
      </c>
      <c r="E6" s="11" t="s">
        <v>228</v>
      </c>
      <c r="F6" s="11" t="s">
        <v>227</v>
      </c>
      <c r="G6" s="11" t="s">
        <v>229</v>
      </c>
      <c r="H6" s="3">
        <v>13</v>
      </c>
      <c r="I6" s="5">
        <v>39</v>
      </c>
      <c r="J6" s="5">
        <f t="shared" ref="J6:J37" si="0">SUM(H6:I6)</f>
        <v>52</v>
      </c>
    </row>
    <row r="7" spans="1:10" x14ac:dyDescent="0.25">
      <c r="A7" s="5" t="s">
        <v>520</v>
      </c>
      <c r="B7" s="8" t="s">
        <v>418</v>
      </c>
      <c r="C7" s="11" t="s">
        <v>419</v>
      </c>
      <c r="D7" s="11" t="s">
        <v>8</v>
      </c>
      <c r="E7" s="11" t="s">
        <v>393</v>
      </c>
      <c r="F7" s="11" t="s">
        <v>9</v>
      </c>
      <c r="G7" s="11" t="s">
        <v>394</v>
      </c>
      <c r="H7" s="3">
        <v>13</v>
      </c>
      <c r="I7" s="5">
        <v>37</v>
      </c>
      <c r="J7" s="5">
        <f t="shared" si="0"/>
        <v>50</v>
      </c>
    </row>
    <row r="8" spans="1:10" x14ac:dyDescent="0.25">
      <c r="A8" s="5" t="s">
        <v>521</v>
      </c>
      <c r="B8" s="8" t="s">
        <v>235</v>
      </c>
      <c r="C8" s="11" t="s">
        <v>236</v>
      </c>
      <c r="D8" s="11" t="s">
        <v>237</v>
      </c>
      <c r="E8" s="11" t="s">
        <v>238</v>
      </c>
      <c r="F8" s="11" t="s">
        <v>227</v>
      </c>
      <c r="G8" s="11" t="s">
        <v>239</v>
      </c>
      <c r="H8" s="3">
        <v>13</v>
      </c>
      <c r="I8" s="5">
        <v>37</v>
      </c>
      <c r="J8" s="5">
        <f t="shared" si="0"/>
        <v>50</v>
      </c>
    </row>
    <row r="9" spans="1:10" x14ac:dyDescent="0.25">
      <c r="A9" s="5" t="s">
        <v>522</v>
      </c>
      <c r="B9" s="8" t="s">
        <v>258</v>
      </c>
      <c r="C9" s="11" t="s">
        <v>259</v>
      </c>
      <c r="D9" s="11" t="s">
        <v>108</v>
      </c>
      <c r="E9" s="11" t="s">
        <v>255</v>
      </c>
      <c r="F9" s="11" t="s">
        <v>256</v>
      </c>
      <c r="G9" s="11" t="s">
        <v>257</v>
      </c>
      <c r="H9" s="3">
        <v>13</v>
      </c>
      <c r="I9" s="5">
        <v>36</v>
      </c>
      <c r="J9" s="5">
        <f t="shared" si="0"/>
        <v>49</v>
      </c>
    </row>
    <row r="10" spans="1:10" x14ac:dyDescent="0.25">
      <c r="A10" s="5" t="s">
        <v>523</v>
      </c>
      <c r="B10" s="8" t="s">
        <v>451</v>
      </c>
      <c r="C10" s="11" t="s">
        <v>452</v>
      </c>
      <c r="D10" s="11" t="s">
        <v>237</v>
      </c>
      <c r="E10" s="11" t="s">
        <v>393</v>
      </c>
      <c r="F10" s="11" t="s">
        <v>9</v>
      </c>
      <c r="G10" s="11" t="s">
        <v>394</v>
      </c>
      <c r="H10" s="3">
        <v>8</v>
      </c>
      <c r="I10" s="5">
        <v>40</v>
      </c>
      <c r="J10" s="5">
        <f t="shared" si="0"/>
        <v>48</v>
      </c>
    </row>
    <row r="11" spans="1:10" x14ac:dyDescent="0.25">
      <c r="A11" s="5" t="s">
        <v>524</v>
      </c>
      <c r="B11" s="8" t="s">
        <v>199</v>
      </c>
      <c r="C11" s="11" t="s">
        <v>200</v>
      </c>
      <c r="D11" s="11" t="s">
        <v>201</v>
      </c>
      <c r="E11" s="11" t="s">
        <v>202</v>
      </c>
      <c r="F11" s="11" t="s">
        <v>146</v>
      </c>
      <c r="G11" s="11" t="s">
        <v>203</v>
      </c>
      <c r="H11" s="3">
        <v>12</v>
      </c>
      <c r="I11" s="5">
        <v>36</v>
      </c>
      <c r="J11" s="5">
        <f t="shared" si="0"/>
        <v>48</v>
      </c>
    </row>
    <row r="12" spans="1:10" x14ac:dyDescent="0.25">
      <c r="A12" s="5" t="s">
        <v>525</v>
      </c>
      <c r="B12" s="8" t="s">
        <v>400</v>
      </c>
      <c r="C12" s="11" t="s">
        <v>401</v>
      </c>
      <c r="D12" s="11" t="s">
        <v>402</v>
      </c>
      <c r="E12" s="11" t="s">
        <v>393</v>
      </c>
      <c r="F12" s="11" t="s">
        <v>9</v>
      </c>
      <c r="G12" s="11" t="s">
        <v>394</v>
      </c>
      <c r="H12" s="3">
        <v>11</v>
      </c>
      <c r="I12" s="5">
        <v>36</v>
      </c>
      <c r="J12" s="5">
        <f t="shared" si="0"/>
        <v>47</v>
      </c>
    </row>
    <row r="13" spans="1:10" x14ac:dyDescent="0.25">
      <c r="A13" s="5" t="s">
        <v>526</v>
      </c>
      <c r="B13" s="8" t="s">
        <v>463</v>
      </c>
      <c r="C13" s="11" t="s">
        <v>464</v>
      </c>
      <c r="D13" s="11" t="s">
        <v>465</v>
      </c>
      <c r="E13" s="11" t="s">
        <v>388</v>
      </c>
      <c r="F13" s="11" t="s">
        <v>9</v>
      </c>
      <c r="G13" s="11" t="s">
        <v>389</v>
      </c>
      <c r="H13" s="3">
        <v>11</v>
      </c>
      <c r="I13" s="5">
        <v>36</v>
      </c>
      <c r="J13" s="5">
        <f t="shared" si="0"/>
        <v>47</v>
      </c>
    </row>
    <row r="14" spans="1:10" x14ac:dyDescent="0.25">
      <c r="A14" s="5" t="s">
        <v>527</v>
      </c>
      <c r="B14" s="8" t="s">
        <v>362</v>
      </c>
      <c r="C14" s="11" t="s">
        <v>363</v>
      </c>
      <c r="D14" s="11" t="s">
        <v>26</v>
      </c>
      <c r="E14" s="11" t="s">
        <v>364</v>
      </c>
      <c r="F14" s="11" t="s">
        <v>9</v>
      </c>
      <c r="G14" s="11" t="s">
        <v>365</v>
      </c>
      <c r="H14" s="3">
        <v>11</v>
      </c>
      <c r="I14" s="5">
        <v>35</v>
      </c>
      <c r="J14" s="5">
        <f t="shared" si="0"/>
        <v>46</v>
      </c>
    </row>
    <row r="15" spans="1:10" x14ac:dyDescent="0.25">
      <c r="A15" s="5" t="s">
        <v>528</v>
      </c>
      <c r="B15" s="8" t="s">
        <v>252</v>
      </c>
      <c r="C15" s="11" t="s">
        <v>253</v>
      </c>
      <c r="D15" s="11" t="s">
        <v>254</v>
      </c>
      <c r="E15" s="11" t="s">
        <v>255</v>
      </c>
      <c r="F15" s="11" t="s">
        <v>256</v>
      </c>
      <c r="G15" s="11" t="s">
        <v>257</v>
      </c>
      <c r="H15" s="3">
        <v>12</v>
      </c>
      <c r="I15" s="5">
        <v>34</v>
      </c>
      <c r="J15" s="5">
        <f t="shared" si="0"/>
        <v>46</v>
      </c>
    </row>
    <row r="16" spans="1:10" x14ac:dyDescent="0.25">
      <c r="A16" s="5" t="s">
        <v>529</v>
      </c>
      <c r="B16" s="8" t="s">
        <v>466</v>
      </c>
      <c r="C16" s="11" t="s">
        <v>467</v>
      </c>
      <c r="D16" s="11" t="s">
        <v>468</v>
      </c>
      <c r="E16" s="11" t="s">
        <v>374</v>
      </c>
      <c r="F16" s="11" t="s">
        <v>9</v>
      </c>
      <c r="G16" s="11" t="s">
        <v>375</v>
      </c>
      <c r="H16" s="3">
        <v>13</v>
      </c>
      <c r="I16" s="5">
        <v>33</v>
      </c>
      <c r="J16" s="5">
        <f t="shared" si="0"/>
        <v>46</v>
      </c>
    </row>
    <row r="17" spans="1:10" x14ac:dyDescent="0.25">
      <c r="A17" s="5" t="s">
        <v>530</v>
      </c>
      <c r="B17" s="8" t="s">
        <v>271</v>
      </c>
      <c r="C17" s="11" t="s">
        <v>272</v>
      </c>
      <c r="D17" s="11" t="s">
        <v>273</v>
      </c>
      <c r="E17" s="11" t="s">
        <v>274</v>
      </c>
      <c r="F17" s="11" t="s">
        <v>275</v>
      </c>
      <c r="G17" s="11" t="s">
        <v>276</v>
      </c>
      <c r="H17" s="3">
        <v>11</v>
      </c>
      <c r="I17" s="5">
        <v>34</v>
      </c>
      <c r="J17" s="5">
        <f t="shared" si="0"/>
        <v>45</v>
      </c>
    </row>
    <row r="18" spans="1:10" x14ac:dyDescent="0.25">
      <c r="A18" s="5" t="s">
        <v>531</v>
      </c>
      <c r="B18" s="8" t="s">
        <v>446</v>
      </c>
      <c r="C18" s="11" t="s">
        <v>447</v>
      </c>
      <c r="D18" s="11" t="s">
        <v>448</v>
      </c>
      <c r="E18" s="11" t="s">
        <v>449</v>
      </c>
      <c r="F18" s="11" t="s">
        <v>9</v>
      </c>
      <c r="G18" s="11" t="s">
        <v>450</v>
      </c>
      <c r="H18" s="3">
        <v>12</v>
      </c>
      <c r="I18" s="5">
        <v>33</v>
      </c>
      <c r="J18" s="5">
        <f t="shared" si="0"/>
        <v>45</v>
      </c>
    </row>
    <row r="19" spans="1:10" x14ac:dyDescent="0.25">
      <c r="A19" s="5" t="s">
        <v>532</v>
      </c>
      <c r="B19" s="8" t="s">
        <v>188</v>
      </c>
      <c r="C19" s="11" t="s">
        <v>189</v>
      </c>
      <c r="D19" s="11" t="s">
        <v>190</v>
      </c>
      <c r="E19" s="11" t="s">
        <v>174</v>
      </c>
      <c r="F19" s="11" t="s">
        <v>146</v>
      </c>
      <c r="G19" s="11" t="s">
        <v>175</v>
      </c>
      <c r="H19" s="3">
        <v>11</v>
      </c>
      <c r="I19" s="5">
        <v>34</v>
      </c>
      <c r="J19" s="5">
        <f t="shared" si="0"/>
        <v>45</v>
      </c>
    </row>
    <row r="20" spans="1:10" x14ac:dyDescent="0.25">
      <c r="A20" s="5" t="s">
        <v>533</v>
      </c>
      <c r="B20" s="8" t="s">
        <v>390</v>
      </c>
      <c r="C20" s="11" t="s">
        <v>391</v>
      </c>
      <c r="D20" s="11" t="s">
        <v>392</v>
      </c>
      <c r="E20" s="11" t="s">
        <v>393</v>
      </c>
      <c r="F20" s="11" t="s">
        <v>9</v>
      </c>
      <c r="G20" s="11" t="s">
        <v>394</v>
      </c>
      <c r="H20" s="3">
        <v>11</v>
      </c>
      <c r="I20" s="5">
        <v>33</v>
      </c>
      <c r="J20" s="5">
        <f t="shared" si="0"/>
        <v>44</v>
      </c>
    </row>
    <row r="21" spans="1:10" x14ac:dyDescent="0.25">
      <c r="A21" s="5" t="s">
        <v>534</v>
      </c>
      <c r="B21" s="8" t="s">
        <v>207</v>
      </c>
      <c r="C21" s="11" t="s">
        <v>208</v>
      </c>
      <c r="D21" s="11" t="s">
        <v>209</v>
      </c>
      <c r="E21" s="11" t="s">
        <v>210</v>
      </c>
      <c r="F21" s="11" t="s">
        <v>211</v>
      </c>
      <c r="G21" s="11" t="s">
        <v>212</v>
      </c>
      <c r="H21" s="3">
        <v>10</v>
      </c>
      <c r="I21" s="5">
        <v>34</v>
      </c>
      <c r="J21" s="5">
        <f t="shared" si="0"/>
        <v>44</v>
      </c>
    </row>
    <row r="22" spans="1:10" x14ac:dyDescent="0.25">
      <c r="A22" s="5" t="s">
        <v>535</v>
      </c>
      <c r="B22" s="8" t="s">
        <v>131</v>
      </c>
      <c r="C22" s="11" t="s">
        <v>132</v>
      </c>
      <c r="D22" s="11" t="s">
        <v>133</v>
      </c>
      <c r="E22" s="11" t="s">
        <v>134</v>
      </c>
      <c r="F22" s="11" t="s">
        <v>135</v>
      </c>
      <c r="G22" s="11" t="s">
        <v>136</v>
      </c>
      <c r="H22" s="3">
        <v>10</v>
      </c>
      <c r="I22" s="5">
        <v>33</v>
      </c>
      <c r="J22" s="5">
        <f t="shared" si="0"/>
        <v>43</v>
      </c>
    </row>
    <row r="23" spans="1:10" x14ac:dyDescent="0.25">
      <c r="A23" s="5" t="s">
        <v>536</v>
      </c>
      <c r="B23" s="8" t="s">
        <v>59</v>
      </c>
      <c r="C23" s="11" t="s">
        <v>60</v>
      </c>
      <c r="D23" s="11" t="s">
        <v>61</v>
      </c>
      <c r="E23" s="11" t="s">
        <v>62</v>
      </c>
      <c r="F23" s="11" t="s">
        <v>57</v>
      </c>
      <c r="G23" s="11" t="s">
        <v>63</v>
      </c>
      <c r="H23" s="3">
        <v>9</v>
      </c>
      <c r="I23" s="5">
        <v>34</v>
      </c>
      <c r="J23" s="5">
        <f t="shared" si="0"/>
        <v>43</v>
      </c>
    </row>
    <row r="24" spans="1:10" x14ac:dyDescent="0.25">
      <c r="A24" s="5" t="s">
        <v>537</v>
      </c>
      <c r="B24" s="8" t="s">
        <v>94</v>
      </c>
      <c r="C24" s="11" t="s">
        <v>95</v>
      </c>
      <c r="D24" s="11" t="s">
        <v>96</v>
      </c>
      <c r="E24" s="11" t="s">
        <v>97</v>
      </c>
      <c r="F24" s="11" t="s">
        <v>98</v>
      </c>
      <c r="G24" s="11" t="s">
        <v>99</v>
      </c>
      <c r="H24" s="3">
        <v>11</v>
      </c>
      <c r="I24" s="5">
        <v>31</v>
      </c>
      <c r="J24" s="5">
        <f t="shared" si="0"/>
        <v>42</v>
      </c>
    </row>
    <row r="25" spans="1:10" x14ac:dyDescent="0.25">
      <c r="A25" s="5" t="s">
        <v>538</v>
      </c>
      <c r="B25" s="8" t="s">
        <v>86</v>
      </c>
      <c r="C25" s="11" t="s">
        <v>87</v>
      </c>
      <c r="D25" s="11" t="s">
        <v>88</v>
      </c>
      <c r="E25" s="11" t="s">
        <v>89</v>
      </c>
      <c r="F25" s="11" t="s">
        <v>90</v>
      </c>
      <c r="G25" s="11" t="s">
        <v>91</v>
      </c>
      <c r="H25" s="3">
        <v>10</v>
      </c>
      <c r="I25" s="5">
        <v>31</v>
      </c>
      <c r="J25" s="5">
        <f t="shared" si="0"/>
        <v>41</v>
      </c>
    </row>
    <row r="26" spans="1:10" x14ac:dyDescent="0.25">
      <c r="A26" s="5" t="s">
        <v>539</v>
      </c>
      <c r="B26" s="8" t="s">
        <v>153</v>
      </c>
      <c r="C26" s="11" t="s">
        <v>154</v>
      </c>
      <c r="D26" s="11" t="s">
        <v>155</v>
      </c>
      <c r="E26" s="11" t="s">
        <v>156</v>
      </c>
      <c r="F26" s="11" t="s">
        <v>146</v>
      </c>
      <c r="G26" s="11" t="s">
        <v>157</v>
      </c>
      <c r="H26" s="3">
        <v>9</v>
      </c>
      <c r="I26" s="5">
        <v>32</v>
      </c>
      <c r="J26" s="5">
        <f t="shared" si="0"/>
        <v>41</v>
      </c>
    </row>
    <row r="27" spans="1:10" x14ac:dyDescent="0.25">
      <c r="A27" s="5" t="s">
        <v>540</v>
      </c>
      <c r="B27" s="8" t="s">
        <v>297</v>
      </c>
      <c r="C27" s="11" t="s">
        <v>298</v>
      </c>
      <c r="D27" s="11" t="s">
        <v>299</v>
      </c>
      <c r="E27" s="11" t="s">
        <v>300</v>
      </c>
      <c r="F27" s="11" t="s">
        <v>301</v>
      </c>
      <c r="G27" s="11" t="s">
        <v>302</v>
      </c>
      <c r="H27" s="3">
        <v>12</v>
      </c>
      <c r="I27" s="5">
        <v>29</v>
      </c>
      <c r="J27" s="5">
        <f t="shared" si="0"/>
        <v>41</v>
      </c>
    </row>
    <row r="28" spans="1:10" x14ac:dyDescent="0.25">
      <c r="A28" s="5" t="s">
        <v>541</v>
      </c>
      <c r="B28" s="8" t="s">
        <v>317</v>
      </c>
      <c r="C28" s="11" t="s">
        <v>318</v>
      </c>
      <c r="D28" s="11" t="s">
        <v>305</v>
      </c>
      <c r="E28" s="11" t="s">
        <v>319</v>
      </c>
      <c r="F28" s="11" t="s">
        <v>320</v>
      </c>
      <c r="G28" s="11" t="s">
        <v>321</v>
      </c>
      <c r="H28" s="3">
        <v>10</v>
      </c>
      <c r="I28" s="5">
        <v>31</v>
      </c>
      <c r="J28" s="5">
        <f t="shared" si="0"/>
        <v>41</v>
      </c>
    </row>
    <row r="29" spans="1:10" x14ac:dyDescent="0.25">
      <c r="A29" s="5" t="s">
        <v>542</v>
      </c>
      <c r="B29" s="8" t="s">
        <v>488</v>
      </c>
      <c r="C29" s="11" t="s">
        <v>489</v>
      </c>
      <c r="D29" s="11" t="s">
        <v>490</v>
      </c>
      <c r="E29" s="11" t="s">
        <v>491</v>
      </c>
      <c r="F29" s="11" t="s">
        <v>39</v>
      </c>
      <c r="G29" s="11" t="s">
        <v>492</v>
      </c>
      <c r="H29" s="3">
        <v>8</v>
      </c>
      <c r="I29" s="5">
        <v>33</v>
      </c>
      <c r="J29" s="5">
        <f t="shared" si="0"/>
        <v>41</v>
      </c>
    </row>
    <row r="30" spans="1:10" x14ac:dyDescent="0.25">
      <c r="A30" s="5" t="s">
        <v>543</v>
      </c>
      <c r="B30" s="8" t="s">
        <v>148</v>
      </c>
      <c r="C30" s="11" t="s">
        <v>149</v>
      </c>
      <c r="D30" s="11" t="s">
        <v>150</v>
      </c>
      <c r="E30" s="11" t="s">
        <v>151</v>
      </c>
      <c r="F30" s="11" t="s">
        <v>146</v>
      </c>
      <c r="G30" s="11" t="s">
        <v>152</v>
      </c>
      <c r="H30" s="3">
        <v>9</v>
      </c>
      <c r="I30" s="5">
        <v>31</v>
      </c>
      <c r="J30" s="5">
        <f t="shared" si="0"/>
        <v>40</v>
      </c>
    </row>
    <row r="31" spans="1:10" x14ac:dyDescent="0.25">
      <c r="A31" s="5" t="s">
        <v>544</v>
      </c>
      <c r="B31" s="8" t="s">
        <v>100</v>
      </c>
      <c r="C31" s="11" t="s">
        <v>101</v>
      </c>
      <c r="D31" s="11" t="s">
        <v>102</v>
      </c>
      <c r="E31" s="11" t="s">
        <v>97</v>
      </c>
      <c r="F31" s="11" t="s">
        <v>98</v>
      </c>
      <c r="G31" s="11" t="s">
        <v>99</v>
      </c>
      <c r="H31" s="3">
        <v>10</v>
      </c>
      <c r="I31" s="5">
        <v>30</v>
      </c>
      <c r="J31" s="5">
        <f t="shared" si="0"/>
        <v>40</v>
      </c>
    </row>
    <row r="32" spans="1:10" x14ac:dyDescent="0.25">
      <c r="A32" s="5" t="s">
        <v>545</v>
      </c>
      <c r="B32" s="8" t="s">
        <v>395</v>
      </c>
      <c r="C32" s="11" t="s">
        <v>396</v>
      </c>
      <c r="D32" s="11" t="s">
        <v>397</v>
      </c>
      <c r="E32" s="11" t="s">
        <v>398</v>
      </c>
      <c r="F32" s="11" t="s">
        <v>9</v>
      </c>
      <c r="G32" s="11" t="s">
        <v>399</v>
      </c>
      <c r="H32" s="3">
        <v>8</v>
      </c>
      <c r="I32" s="5">
        <v>32</v>
      </c>
      <c r="J32" s="5">
        <f t="shared" si="0"/>
        <v>40</v>
      </c>
    </row>
    <row r="33" spans="1:10" x14ac:dyDescent="0.25">
      <c r="A33" s="5" t="s">
        <v>546</v>
      </c>
      <c r="B33" s="8" t="s">
        <v>424</v>
      </c>
      <c r="C33" s="11" t="s">
        <v>425</v>
      </c>
      <c r="D33" s="11" t="s">
        <v>426</v>
      </c>
      <c r="E33" s="11" t="s">
        <v>427</v>
      </c>
      <c r="F33" s="11" t="s">
        <v>9</v>
      </c>
      <c r="G33" s="11" t="s">
        <v>428</v>
      </c>
      <c r="H33" s="3">
        <v>9</v>
      </c>
      <c r="I33" s="5">
        <v>31</v>
      </c>
      <c r="J33" s="5">
        <f t="shared" si="0"/>
        <v>40</v>
      </c>
    </row>
    <row r="34" spans="1:10" x14ac:dyDescent="0.25">
      <c r="A34" s="5" t="s">
        <v>547</v>
      </c>
      <c r="B34" s="8" t="s">
        <v>376</v>
      </c>
      <c r="C34" s="11" t="s">
        <v>377</v>
      </c>
      <c r="D34" s="11" t="s">
        <v>305</v>
      </c>
      <c r="E34" s="11" t="s">
        <v>378</v>
      </c>
      <c r="F34" s="11" t="s">
        <v>9</v>
      </c>
      <c r="G34" s="11" t="s">
        <v>379</v>
      </c>
      <c r="H34" s="3">
        <v>10</v>
      </c>
      <c r="I34" s="5">
        <v>29</v>
      </c>
      <c r="J34" s="5">
        <f t="shared" si="0"/>
        <v>39</v>
      </c>
    </row>
    <row r="35" spans="1:10" x14ac:dyDescent="0.25">
      <c r="A35" s="5" t="s">
        <v>548</v>
      </c>
      <c r="B35" s="8" t="s">
        <v>13</v>
      </c>
      <c r="C35" s="11" t="s">
        <v>14</v>
      </c>
      <c r="D35" s="11" t="s">
        <v>15</v>
      </c>
      <c r="E35" s="11" t="s">
        <v>16</v>
      </c>
      <c r="F35" s="11" t="s">
        <v>17</v>
      </c>
      <c r="G35" s="11" t="s">
        <v>18</v>
      </c>
      <c r="H35" s="3">
        <v>10</v>
      </c>
      <c r="I35" s="5">
        <v>29</v>
      </c>
      <c r="J35" s="5">
        <f t="shared" si="0"/>
        <v>39</v>
      </c>
    </row>
    <row r="36" spans="1:10" x14ac:dyDescent="0.25">
      <c r="A36" s="5" t="s">
        <v>549</v>
      </c>
      <c r="B36" s="8" t="s">
        <v>353</v>
      </c>
      <c r="C36" s="11" t="s">
        <v>259</v>
      </c>
      <c r="D36" s="11" t="s">
        <v>83</v>
      </c>
      <c r="E36" s="11" t="s">
        <v>354</v>
      </c>
      <c r="F36" s="11" t="s">
        <v>355</v>
      </c>
      <c r="G36" s="11" t="s">
        <v>356</v>
      </c>
      <c r="H36" s="3">
        <v>11</v>
      </c>
      <c r="I36" s="5">
        <v>28</v>
      </c>
      <c r="J36" s="5">
        <f t="shared" si="0"/>
        <v>39</v>
      </c>
    </row>
    <row r="37" spans="1:10" x14ac:dyDescent="0.25">
      <c r="A37" s="5" t="s">
        <v>550</v>
      </c>
      <c r="B37" s="8" t="s">
        <v>457</v>
      </c>
      <c r="C37" s="11" t="s">
        <v>458</v>
      </c>
      <c r="D37" s="11" t="s">
        <v>459</v>
      </c>
      <c r="E37" s="11" t="s">
        <v>427</v>
      </c>
      <c r="F37" s="11" t="s">
        <v>9</v>
      </c>
      <c r="G37" s="11" t="s">
        <v>428</v>
      </c>
      <c r="H37" s="3">
        <v>7</v>
      </c>
      <c r="I37" s="5">
        <v>32</v>
      </c>
      <c r="J37" s="5">
        <f t="shared" si="0"/>
        <v>39</v>
      </c>
    </row>
    <row r="38" spans="1:10" x14ac:dyDescent="0.25">
      <c r="A38" s="5" t="s">
        <v>551</v>
      </c>
      <c r="B38" s="8" t="s">
        <v>112</v>
      </c>
      <c r="C38" s="11" t="s">
        <v>113</v>
      </c>
      <c r="D38" s="11" t="s">
        <v>114</v>
      </c>
      <c r="E38" s="11" t="s">
        <v>116</v>
      </c>
      <c r="F38" s="11" t="s">
        <v>115</v>
      </c>
      <c r="G38" s="11" t="s">
        <v>117</v>
      </c>
      <c r="H38" s="3">
        <v>10</v>
      </c>
      <c r="I38" s="5">
        <v>29</v>
      </c>
      <c r="J38" s="5">
        <f t="shared" ref="J38:J69" si="1">SUM(H38:I38)</f>
        <v>39</v>
      </c>
    </row>
    <row r="39" spans="1:10" x14ac:dyDescent="0.25">
      <c r="A39" s="5" t="s">
        <v>552</v>
      </c>
      <c r="B39" s="8" t="s">
        <v>504</v>
      </c>
      <c r="C39" s="11" t="s">
        <v>505</v>
      </c>
      <c r="D39" s="11" t="s">
        <v>506</v>
      </c>
      <c r="E39" s="11" t="s">
        <v>507</v>
      </c>
      <c r="F39" s="11" t="s">
        <v>508</v>
      </c>
      <c r="G39" s="11" t="s">
        <v>509</v>
      </c>
      <c r="H39" s="3">
        <v>10</v>
      </c>
      <c r="I39" s="5">
        <v>29</v>
      </c>
      <c r="J39" s="5">
        <f t="shared" si="1"/>
        <v>39</v>
      </c>
    </row>
    <row r="40" spans="1:10" x14ac:dyDescent="0.25">
      <c r="A40" s="5" t="s">
        <v>553</v>
      </c>
      <c r="B40" s="8" t="s">
        <v>166</v>
      </c>
      <c r="C40" s="11" t="s">
        <v>167</v>
      </c>
      <c r="D40" s="11" t="s">
        <v>168</v>
      </c>
      <c r="E40" s="11" t="s">
        <v>169</v>
      </c>
      <c r="F40" s="11" t="s">
        <v>146</v>
      </c>
      <c r="G40" s="11" t="s">
        <v>170</v>
      </c>
      <c r="H40" s="3">
        <v>11</v>
      </c>
      <c r="I40" s="5">
        <v>27</v>
      </c>
      <c r="J40" s="5">
        <f t="shared" si="1"/>
        <v>38</v>
      </c>
    </row>
    <row r="41" spans="1:10" x14ac:dyDescent="0.25">
      <c r="A41" s="5" t="s">
        <v>554</v>
      </c>
      <c r="B41" s="8" t="s">
        <v>24</v>
      </c>
      <c r="C41" s="11" t="s">
        <v>25</v>
      </c>
      <c r="D41" s="11" t="s">
        <v>26</v>
      </c>
      <c r="E41" s="11" t="s">
        <v>22</v>
      </c>
      <c r="F41" s="11" t="s">
        <v>11</v>
      </c>
      <c r="G41" s="11" t="s">
        <v>23</v>
      </c>
      <c r="H41" s="3">
        <v>12</v>
      </c>
      <c r="I41" s="5">
        <v>26</v>
      </c>
      <c r="J41" s="5">
        <f t="shared" si="1"/>
        <v>38</v>
      </c>
    </row>
    <row r="42" spans="1:10" x14ac:dyDescent="0.25">
      <c r="A42" s="5" t="s">
        <v>555</v>
      </c>
      <c r="B42" s="8" t="s">
        <v>27</v>
      </c>
      <c r="C42" s="11" t="s">
        <v>28</v>
      </c>
      <c r="D42" s="11" t="s">
        <v>29</v>
      </c>
      <c r="E42" s="11" t="s">
        <v>10</v>
      </c>
      <c r="F42" s="11" t="s">
        <v>11</v>
      </c>
      <c r="G42" s="11" t="s">
        <v>12</v>
      </c>
      <c r="H42" s="3">
        <v>12</v>
      </c>
      <c r="I42" s="5">
        <v>26</v>
      </c>
      <c r="J42" s="5">
        <f t="shared" si="1"/>
        <v>38</v>
      </c>
    </row>
    <row r="43" spans="1:10" x14ac:dyDescent="0.25">
      <c r="A43" s="5" t="s">
        <v>556</v>
      </c>
      <c r="B43" s="8" t="s">
        <v>0</v>
      </c>
      <c r="C43" s="11" t="s">
        <v>1</v>
      </c>
      <c r="D43" s="11" t="s">
        <v>2</v>
      </c>
      <c r="E43" s="11" t="s">
        <v>3</v>
      </c>
      <c r="F43" s="11" t="s">
        <v>4</v>
      </c>
      <c r="G43" s="11" t="s">
        <v>5</v>
      </c>
      <c r="H43" s="3">
        <v>8</v>
      </c>
      <c r="I43" s="5">
        <v>30</v>
      </c>
      <c r="J43" s="5">
        <f t="shared" si="1"/>
        <v>38</v>
      </c>
    </row>
    <row r="44" spans="1:10" x14ac:dyDescent="0.25">
      <c r="A44" s="5" t="s">
        <v>557</v>
      </c>
      <c r="B44" s="8" t="s">
        <v>277</v>
      </c>
      <c r="C44" s="11" t="s">
        <v>278</v>
      </c>
      <c r="D44" s="11" t="s">
        <v>160</v>
      </c>
      <c r="E44" s="11" t="s">
        <v>274</v>
      </c>
      <c r="F44" s="11" t="s">
        <v>275</v>
      </c>
      <c r="G44" s="11" t="s">
        <v>276</v>
      </c>
      <c r="H44" s="3">
        <v>9</v>
      </c>
      <c r="I44" s="5">
        <v>29</v>
      </c>
      <c r="J44" s="5">
        <f t="shared" si="1"/>
        <v>38</v>
      </c>
    </row>
    <row r="45" spans="1:10" x14ac:dyDescent="0.25">
      <c r="A45" s="5" t="s">
        <v>558</v>
      </c>
      <c r="B45" s="8" t="s">
        <v>36</v>
      </c>
      <c r="C45" s="11" t="s">
        <v>37</v>
      </c>
      <c r="D45" s="11" t="s">
        <v>38</v>
      </c>
      <c r="E45" s="11" t="s">
        <v>40</v>
      </c>
      <c r="F45" s="11" t="s">
        <v>41</v>
      </c>
      <c r="G45" s="11" t="s">
        <v>42</v>
      </c>
      <c r="H45" s="3">
        <v>8</v>
      </c>
      <c r="I45" s="5">
        <v>30</v>
      </c>
      <c r="J45" s="5">
        <f t="shared" si="1"/>
        <v>38</v>
      </c>
    </row>
    <row r="46" spans="1:10" x14ac:dyDescent="0.25">
      <c r="A46" s="5" t="s">
        <v>559</v>
      </c>
      <c r="B46" s="8" t="s">
        <v>103</v>
      </c>
      <c r="C46" s="11" t="s">
        <v>104</v>
      </c>
      <c r="D46" s="11" t="s">
        <v>105</v>
      </c>
      <c r="E46" s="11" t="s">
        <v>97</v>
      </c>
      <c r="F46" s="11" t="s">
        <v>98</v>
      </c>
      <c r="G46" s="11" t="s">
        <v>99</v>
      </c>
      <c r="H46" s="3">
        <v>11</v>
      </c>
      <c r="I46" s="5">
        <v>26</v>
      </c>
      <c r="J46" s="5">
        <f t="shared" si="1"/>
        <v>37</v>
      </c>
    </row>
    <row r="47" spans="1:10" x14ac:dyDescent="0.25">
      <c r="A47" s="5" t="s">
        <v>560</v>
      </c>
      <c r="B47" s="8" t="s">
        <v>52</v>
      </c>
      <c r="C47" s="11" t="s">
        <v>53</v>
      </c>
      <c r="D47" s="11" t="s">
        <v>54</v>
      </c>
      <c r="E47" s="11" t="s">
        <v>56</v>
      </c>
      <c r="F47" s="11" t="s">
        <v>57</v>
      </c>
      <c r="G47" s="11" t="s">
        <v>58</v>
      </c>
      <c r="H47" s="3">
        <v>8</v>
      </c>
      <c r="I47" s="5">
        <v>29</v>
      </c>
      <c r="J47" s="5">
        <f t="shared" si="1"/>
        <v>37</v>
      </c>
    </row>
    <row r="48" spans="1:10" x14ac:dyDescent="0.25">
      <c r="A48" s="5" t="s">
        <v>561</v>
      </c>
      <c r="B48" s="8" t="s">
        <v>408</v>
      </c>
      <c r="C48" s="11" t="s">
        <v>409</v>
      </c>
      <c r="D48" s="11" t="s">
        <v>410</v>
      </c>
      <c r="E48" s="11" t="s">
        <v>411</v>
      </c>
      <c r="F48" s="11" t="s">
        <v>9</v>
      </c>
      <c r="G48" s="11" t="s">
        <v>412</v>
      </c>
      <c r="H48" s="3">
        <v>11</v>
      </c>
      <c r="I48" s="5">
        <v>26</v>
      </c>
      <c r="J48" s="5">
        <f t="shared" si="1"/>
        <v>37</v>
      </c>
    </row>
    <row r="49" spans="1:10" x14ac:dyDescent="0.25">
      <c r="A49" s="5" t="s">
        <v>562</v>
      </c>
      <c r="B49" s="8" t="s">
        <v>441</v>
      </c>
      <c r="C49" s="11" t="s">
        <v>442</v>
      </c>
      <c r="D49" s="11" t="s">
        <v>443</v>
      </c>
      <c r="E49" s="11" t="s">
        <v>444</v>
      </c>
      <c r="F49" s="11" t="s">
        <v>9</v>
      </c>
      <c r="G49" s="11" t="s">
        <v>445</v>
      </c>
      <c r="H49" s="3">
        <v>12</v>
      </c>
      <c r="I49" s="5">
        <v>25</v>
      </c>
      <c r="J49" s="5">
        <f t="shared" si="1"/>
        <v>37</v>
      </c>
    </row>
    <row r="50" spans="1:10" x14ac:dyDescent="0.25">
      <c r="A50" s="5" t="s">
        <v>563</v>
      </c>
      <c r="B50" s="8" t="s">
        <v>341</v>
      </c>
      <c r="C50" s="11" t="s">
        <v>342</v>
      </c>
      <c r="D50" s="11" t="s">
        <v>343</v>
      </c>
      <c r="E50" s="11" t="s">
        <v>344</v>
      </c>
      <c r="F50" s="11" t="s">
        <v>345</v>
      </c>
      <c r="G50" s="11" t="s">
        <v>346</v>
      </c>
      <c r="H50" s="3">
        <v>12</v>
      </c>
      <c r="I50" s="5">
        <v>25</v>
      </c>
      <c r="J50" s="5">
        <f t="shared" si="1"/>
        <v>37</v>
      </c>
    </row>
    <row r="51" spans="1:10" x14ac:dyDescent="0.25">
      <c r="A51" s="5" t="s">
        <v>564</v>
      </c>
      <c r="B51" s="8" t="s">
        <v>46</v>
      </c>
      <c r="C51" s="11" t="s">
        <v>47</v>
      </c>
      <c r="D51" s="11" t="s">
        <v>48</v>
      </c>
      <c r="E51" s="11" t="s">
        <v>49</v>
      </c>
      <c r="F51" s="11" t="s">
        <v>50</v>
      </c>
      <c r="G51" s="11" t="s">
        <v>51</v>
      </c>
      <c r="H51" s="3">
        <v>10</v>
      </c>
      <c r="I51" s="5">
        <v>26</v>
      </c>
      <c r="J51" s="5">
        <f t="shared" si="1"/>
        <v>36</v>
      </c>
    </row>
    <row r="52" spans="1:10" x14ac:dyDescent="0.25">
      <c r="A52" s="5" t="s">
        <v>565</v>
      </c>
      <c r="B52" s="8" t="s">
        <v>357</v>
      </c>
      <c r="C52" s="11" t="s">
        <v>358</v>
      </c>
      <c r="D52" s="11" t="s">
        <v>359</v>
      </c>
      <c r="E52" s="11" t="s">
        <v>360</v>
      </c>
      <c r="F52" s="11" t="s">
        <v>9</v>
      </c>
      <c r="G52" s="11" t="s">
        <v>361</v>
      </c>
      <c r="H52" s="3">
        <v>10</v>
      </c>
      <c r="I52" s="5">
        <v>26</v>
      </c>
      <c r="J52" s="5">
        <f t="shared" si="1"/>
        <v>36</v>
      </c>
    </row>
    <row r="53" spans="1:10" x14ac:dyDescent="0.25">
      <c r="A53" s="5" t="s">
        <v>566</v>
      </c>
      <c r="B53" s="8" t="s">
        <v>332</v>
      </c>
      <c r="C53" s="11" t="s">
        <v>333</v>
      </c>
      <c r="D53" s="11" t="s">
        <v>190</v>
      </c>
      <c r="E53" s="11" t="s">
        <v>334</v>
      </c>
      <c r="F53" s="11" t="s">
        <v>335</v>
      </c>
      <c r="G53" s="11" t="s">
        <v>336</v>
      </c>
      <c r="H53" s="3">
        <v>10</v>
      </c>
      <c r="I53" s="5">
        <v>26</v>
      </c>
      <c r="J53" s="5">
        <f t="shared" si="1"/>
        <v>36</v>
      </c>
    </row>
    <row r="54" spans="1:10" x14ac:dyDescent="0.25">
      <c r="A54" s="5" t="s">
        <v>567</v>
      </c>
      <c r="B54" s="8" t="s">
        <v>240</v>
      </c>
      <c r="C54" s="11" t="s">
        <v>241</v>
      </c>
      <c r="D54" s="11" t="s">
        <v>160</v>
      </c>
      <c r="E54" s="11" t="s">
        <v>243</v>
      </c>
      <c r="F54" s="11" t="s">
        <v>244</v>
      </c>
      <c r="G54" s="11" t="s">
        <v>245</v>
      </c>
      <c r="H54" s="3">
        <v>10</v>
      </c>
      <c r="I54" s="5">
        <v>26</v>
      </c>
      <c r="J54" s="5">
        <f t="shared" si="1"/>
        <v>36</v>
      </c>
    </row>
    <row r="55" spans="1:10" x14ac:dyDescent="0.25">
      <c r="A55" s="5" t="s">
        <v>568</v>
      </c>
      <c r="B55" s="8" t="s">
        <v>246</v>
      </c>
      <c r="C55" s="11" t="s">
        <v>247</v>
      </c>
      <c r="D55" s="11" t="s">
        <v>248</v>
      </c>
      <c r="E55" s="11" t="s">
        <v>249</v>
      </c>
      <c r="F55" s="11" t="s">
        <v>250</v>
      </c>
      <c r="G55" s="11" t="s">
        <v>251</v>
      </c>
      <c r="H55" s="3">
        <v>9</v>
      </c>
      <c r="I55" s="5">
        <v>27</v>
      </c>
      <c r="J55" s="5">
        <f t="shared" si="1"/>
        <v>36</v>
      </c>
    </row>
    <row r="56" spans="1:10" x14ac:dyDescent="0.25">
      <c r="A56" s="5" t="s">
        <v>569</v>
      </c>
      <c r="B56" s="8" t="s">
        <v>347</v>
      </c>
      <c r="C56" s="11" t="s">
        <v>348</v>
      </c>
      <c r="D56" s="11" t="s">
        <v>349</v>
      </c>
      <c r="E56" s="11" t="s">
        <v>350</v>
      </c>
      <c r="F56" s="11" t="s">
        <v>351</v>
      </c>
      <c r="G56" s="11" t="s">
        <v>352</v>
      </c>
      <c r="H56" s="3">
        <v>9</v>
      </c>
      <c r="I56" s="5">
        <v>27</v>
      </c>
      <c r="J56" s="5">
        <f t="shared" si="1"/>
        <v>36</v>
      </c>
    </row>
    <row r="57" spans="1:10" x14ac:dyDescent="0.25">
      <c r="A57" s="5" t="s">
        <v>570</v>
      </c>
      <c r="B57" s="8" t="s">
        <v>479</v>
      </c>
      <c r="C57" s="11" t="s">
        <v>480</v>
      </c>
      <c r="D57" s="11" t="s">
        <v>481</v>
      </c>
      <c r="E57" s="11" t="s">
        <v>482</v>
      </c>
      <c r="F57" s="11" t="s">
        <v>9</v>
      </c>
      <c r="G57" s="11" t="s">
        <v>483</v>
      </c>
      <c r="H57" s="3">
        <v>10</v>
      </c>
      <c r="I57" s="5">
        <v>26</v>
      </c>
      <c r="J57" s="5">
        <f t="shared" si="1"/>
        <v>36</v>
      </c>
    </row>
    <row r="58" spans="1:10" x14ac:dyDescent="0.25">
      <c r="A58" s="5" t="s">
        <v>571</v>
      </c>
      <c r="B58" s="8" t="s">
        <v>366</v>
      </c>
      <c r="C58" s="11" t="s">
        <v>367</v>
      </c>
      <c r="D58" s="11" t="s">
        <v>368</v>
      </c>
      <c r="E58" s="11" t="s">
        <v>369</v>
      </c>
      <c r="F58" s="11" t="s">
        <v>9</v>
      </c>
      <c r="G58" s="11" t="s">
        <v>370</v>
      </c>
      <c r="H58" s="3">
        <v>12</v>
      </c>
      <c r="I58" s="5">
        <v>23</v>
      </c>
      <c r="J58" s="5">
        <f t="shared" si="1"/>
        <v>35</v>
      </c>
    </row>
    <row r="59" spans="1:10" x14ac:dyDescent="0.25">
      <c r="A59" s="5" t="s">
        <v>572</v>
      </c>
      <c r="B59" s="8" t="s">
        <v>371</v>
      </c>
      <c r="C59" s="11" t="s">
        <v>372</v>
      </c>
      <c r="D59" s="11" t="s">
        <v>373</v>
      </c>
      <c r="E59" s="11" t="s">
        <v>374</v>
      </c>
      <c r="F59" s="11" t="s">
        <v>9</v>
      </c>
      <c r="G59" s="11" t="s">
        <v>375</v>
      </c>
      <c r="H59" s="3">
        <v>9</v>
      </c>
      <c r="I59" s="5">
        <v>26</v>
      </c>
      <c r="J59" s="5">
        <f t="shared" si="1"/>
        <v>35</v>
      </c>
    </row>
    <row r="60" spans="1:10" x14ac:dyDescent="0.25">
      <c r="A60" s="5" t="s">
        <v>573</v>
      </c>
      <c r="B60" s="8" t="s">
        <v>498</v>
      </c>
      <c r="C60" s="11" t="s">
        <v>499</v>
      </c>
      <c r="D60" s="11" t="s">
        <v>500</v>
      </c>
      <c r="E60" s="11" t="s">
        <v>501</v>
      </c>
      <c r="F60" s="11" t="s">
        <v>502</v>
      </c>
      <c r="G60" s="11" t="s">
        <v>503</v>
      </c>
      <c r="H60" s="3">
        <v>11</v>
      </c>
      <c r="I60" s="5">
        <v>24</v>
      </c>
      <c r="J60" s="5">
        <f t="shared" si="1"/>
        <v>35</v>
      </c>
    </row>
    <row r="61" spans="1:10" x14ac:dyDescent="0.25">
      <c r="A61" s="5" t="s">
        <v>574</v>
      </c>
      <c r="B61" s="8" t="s">
        <v>163</v>
      </c>
      <c r="C61" s="11" t="s">
        <v>164</v>
      </c>
      <c r="D61" s="11" t="s">
        <v>165</v>
      </c>
      <c r="E61" s="11" t="s">
        <v>145</v>
      </c>
      <c r="F61" s="11" t="s">
        <v>146</v>
      </c>
      <c r="G61" s="11" t="s">
        <v>147</v>
      </c>
      <c r="H61" s="3">
        <v>10</v>
      </c>
      <c r="I61" s="5">
        <v>25</v>
      </c>
      <c r="J61" s="5">
        <f t="shared" si="1"/>
        <v>35</v>
      </c>
    </row>
    <row r="62" spans="1:10" x14ac:dyDescent="0.25">
      <c r="A62" s="5" t="s">
        <v>575</v>
      </c>
      <c r="B62" s="8" t="s">
        <v>204</v>
      </c>
      <c r="C62" s="11" t="s">
        <v>205</v>
      </c>
      <c r="D62" s="11" t="s">
        <v>206</v>
      </c>
      <c r="E62" s="11" t="s">
        <v>202</v>
      </c>
      <c r="F62" s="11" t="s">
        <v>146</v>
      </c>
      <c r="G62" s="11" t="s">
        <v>203</v>
      </c>
      <c r="H62" s="3">
        <v>11</v>
      </c>
      <c r="I62" s="5">
        <v>24</v>
      </c>
      <c r="J62" s="5">
        <f t="shared" si="1"/>
        <v>35</v>
      </c>
    </row>
    <row r="63" spans="1:10" x14ac:dyDescent="0.25">
      <c r="A63" s="5" t="s">
        <v>576</v>
      </c>
      <c r="B63" s="8" t="s">
        <v>279</v>
      </c>
      <c r="C63" s="11" t="s">
        <v>280</v>
      </c>
      <c r="D63" s="11" t="s">
        <v>281</v>
      </c>
      <c r="E63" s="11" t="s">
        <v>282</v>
      </c>
      <c r="F63" s="11" t="s">
        <v>283</v>
      </c>
      <c r="G63" s="11" t="s">
        <v>284</v>
      </c>
      <c r="H63" s="3">
        <v>9</v>
      </c>
      <c r="I63" s="5">
        <v>26</v>
      </c>
      <c r="J63" s="5">
        <f t="shared" si="1"/>
        <v>35</v>
      </c>
    </row>
    <row r="64" spans="1:10" x14ac:dyDescent="0.25">
      <c r="A64" s="5" t="s">
        <v>577</v>
      </c>
      <c r="B64" s="8" t="s">
        <v>385</v>
      </c>
      <c r="C64" s="11" t="s">
        <v>386</v>
      </c>
      <c r="D64" s="11" t="s">
        <v>387</v>
      </c>
      <c r="E64" s="11" t="s">
        <v>388</v>
      </c>
      <c r="F64" s="11" t="s">
        <v>9</v>
      </c>
      <c r="G64" s="11" t="s">
        <v>389</v>
      </c>
      <c r="H64" s="3">
        <v>10</v>
      </c>
      <c r="I64" s="5">
        <v>24</v>
      </c>
      <c r="J64" s="5">
        <f t="shared" si="1"/>
        <v>34</v>
      </c>
    </row>
    <row r="65" spans="1:10" x14ac:dyDescent="0.25">
      <c r="A65" s="5" t="s">
        <v>578</v>
      </c>
      <c r="B65" s="8" t="s">
        <v>484</v>
      </c>
      <c r="C65" s="11" t="s">
        <v>485</v>
      </c>
      <c r="D65" s="11" t="s">
        <v>397</v>
      </c>
      <c r="E65" s="11" t="s">
        <v>486</v>
      </c>
      <c r="F65" s="11" t="s">
        <v>39</v>
      </c>
      <c r="G65" s="11" t="s">
        <v>487</v>
      </c>
      <c r="H65" s="3">
        <v>10</v>
      </c>
      <c r="I65" s="5">
        <v>24</v>
      </c>
      <c r="J65" s="5">
        <f t="shared" si="1"/>
        <v>34</v>
      </c>
    </row>
    <row r="66" spans="1:10" x14ac:dyDescent="0.25">
      <c r="A66" s="5" t="s">
        <v>579</v>
      </c>
      <c r="B66" s="8" t="s">
        <v>315</v>
      </c>
      <c r="C66" s="11" t="s">
        <v>316</v>
      </c>
      <c r="D66" s="11" t="s">
        <v>96</v>
      </c>
      <c r="E66" s="11" t="s">
        <v>313</v>
      </c>
      <c r="F66" s="11" t="s">
        <v>301</v>
      </c>
      <c r="G66" s="11" t="s">
        <v>314</v>
      </c>
      <c r="H66" s="3">
        <v>9</v>
      </c>
      <c r="I66" s="5">
        <v>25</v>
      </c>
      <c r="J66" s="5">
        <f t="shared" si="1"/>
        <v>34</v>
      </c>
    </row>
    <row r="67" spans="1:10" x14ac:dyDescent="0.25">
      <c r="A67" s="5" t="s">
        <v>580</v>
      </c>
      <c r="B67" s="8" t="s">
        <v>469</v>
      </c>
      <c r="C67" s="11" t="s">
        <v>470</v>
      </c>
      <c r="D67" s="11" t="s">
        <v>471</v>
      </c>
      <c r="E67" s="11" t="s">
        <v>472</v>
      </c>
      <c r="F67" s="11" t="s">
        <v>9</v>
      </c>
      <c r="G67" s="11" t="s">
        <v>473</v>
      </c>
      <c r="H67" s="3">
        <v>10</v>
      </c>
      <c r="I67" s="5">
        <v>24</v>
      </c>
      <c r="J67" s="5">
        <f t="shared" si="1"/>
        <v>34</v>
      </c>
    </row>
    <row r="68" spans="1:10" x14ac:dyDescent="0.25">
      <c r="A68" s="5" t="s">
        <v>581</v>
      </c>
      <c r="B68" s="8" t="s">
        <v>474</v>
      </c>
      <c r="C68" s="11" t="s">
        <v>475</v>
      </c>
      <c r="D68" s="11" t="s">
        <v>125</v>
      </c>
      <c r="E68" s="11" t="s">
        <v>449</v>
      </c>
      <c r="F68" s="11" t="s">
        <v>9</v>
      </c>
      <c r="G68" s="11" t="s">
        <v>450</v>
      </c>
      <c r="H68" s="3">
        <v>10</v>
      </c>
      <c r="I68" s="5">
        <v>24</v>
      </c>
      <c r="J68" s="5">
        <f t="shared" si="1"/>
        <v>34</v>
      </c>
    </row>
    <row r="69" spans="1:10" x14ac:dyDescent="0.25">
      <c r="A69" s="5" t="s">
        <v>582</v>
      </c>
      <c r="B69" s="8" t="s">
        <v>286</v>
      </c>
      <c r="C69" s="11" t="s">
        <v>287</v>
      </c>
      <c r="D69" s="11" t="s">
        <v>288</v>
      </c>
      <c r="E69" s="11" t="s">
        <v>289</v>
      </c>
      <c r="F69" s="11" t="s">
        <v>285</v>
      </c>
      <c r="G69" s="11" t="s">
        <v>290</v>
      </c>
      <c r="H69" s="3">
        <v>10</v>
      </c>
      <c r="I69" s="5">
        <v>23</v>
      </c>
      <c r="J69" s="5">
        <f t="shared" si="1"/>
        <v>33</v>
      </c>
    </row>
    <row r="70" spans="1:10" x14ac:dyDescent="0.25">
      <c r="A70" s="5" t="s">
        <v>583</v>
      </c>
      <c r="B70" s="8" t="s">
        <v>219</v>
      </c>
      <c r="C70" s="11" t="s">
        <v>220</v>
      </c>
      <c r="D70" s="11" t="s">
        <v>221</v>
      </c>
      <c r="E70" s="11" t="s">
        <v>223</v>
      </c>
      <c r="F70" s="11" t="s">
        <v>222</v>
      </c>
      <c r="G70" s="11" t="s">
        <v>224</v>
      </c>
      <c r="H70" s="3">
        <v>12</v>
      </c>
      <c r="I70" s="5">
        <v>21</v>
      </c>
      <c r="J70" s="5">
        <f t="shared" ref="J70:J101" si="2">SUM(H70:I70)</f>
        <v>33</v>
      </c>
    </row>
    <row r="71" spans="1:10" x14ac:dyDescent="0.25">
      <c r="A71" s="5" t="s">
        <v>584</v>
      </c>
      <c r="B71" s="8" t="s">
        <v>106</v>
      </c>
      <c r="C71" s="11" t="s">
        <v>107</v>
      </c>
      <c r="D71" s="11" t="s">
        <v>108</v>
      </c>
      <c r="E71" s="11" t="s">
        <v>109</v>
      </c>
      <c r="F71" s="11" t="s">
        <v>110</v>
      </c>
      <c r="G71" s="11" t="s">
        <v>111</v>
      </c>
      <c r="H71" s="3">
        <v>10</v>
      </c>
      <c r="I71" s="5">
        <v>23</v>
      </c>
      <c r="J71" s="5">
        <f t="shared" si="2"/>
        <v>33</v>
      </c>
    </row>
    <row r="72" spans="1:10" x14ac:dyDescent="0.25">
      <c r="A72" s="5" t="s">
        <v>585</v>
      </c>
      <c r="B72" s="8" t="s">
        <v>493</v>
      </c>
      <c r="C72" s="11" t="s">
        <v>494</v>
      </c>
      <c r="D72" s="11" t="s">
        <v>495</v>
      </c>
      <c r="E72" s="11" t="s">
        <v>496</v>
      </c>
      <c r="F72" s="11" t="s">
        <v>39</v>
      </c>
      <c r="G72" s="11" t="s">
        <v>497</v>
      </c>
      <c r="H72" s="3">
        <v>10</v>
      </c>
      <c r="I72" s="5">
        <v>23</v>
      </c>
      <c r="J72" s="5">
        <f t="shared" si="2"/>
        <v>33</v>
      </c>
    </row>
    <row r="73" spans="1:10" x14ac:dyDescent="0.25">
      <c r="A73" s="5" t="s">
        <v>586</v>
      </c>
      <c r="B73" s="8" t="s">
        <v>30</v>
      </c>
      <c r="C73" s="11" t="s">
        <v>31</v>
      </c>
      <c r="D73" s="11" t="s">
        <v>32</v>
      </c>
      <c r="E73" s="11" t="s">
        <v>33</v>
      </c>
      <c r="F73" s="11" t="s">
        <v>34</v>
      </c>
      <c r="G73" s="11" t="s">
        <v>35</v>
      </c>
      <c r="H73" s="3">
        <v>6</v>
      </c>
      <c r="I73" s="5">
        <v>27</v>
      </c>
      <c r="J73" s="5">
        <f t="shared" si="2"/>
        <v>33</v>
      </c>
    </row>
    <row r="74" spans="1:10" x14ac:dyDescent="0.25">
      <c r="A74" s="5" t="s">
        <v>587</v>
      </c>
      <c r="B74" s="8" t="s">
        <v>76</v>
      </c>
      <c r="C74" s="11" t="s">
        <v>77</v>
      </c>
      <c r="D74" s="11" t="s">
        <v>78</v>
      </c>
      <c r="E74" s="11" t="s">
        <v>79</v>
      </c>
      <c r="F74" s="11" t="s">
        <v>57</v>
      </c>
      <c r="G74" s="11" t="s">
        <v>80</v>
      </c>
      <c r="H74" s="3">
        <v>10</v>
      </c>
      <c r="I74" s="5">
        <v>23</v>
      </c>
      <c r="J74" s="5">
        <f t="shared" si="2"/>
        <v>33</v>
      </c>
    </row>
    <row r="75" spans="1:10" x14ac:dyDescent="0.25">
      <c r="A75" s="5" t="s">
        <v>588</v>
      </c>
      <c r="B75" s="8" t="s">
        <v>194</v>
      </c>
      <c r="C75" s="11" t="s">
        <v>195</v>
      </c>
      <c r="D75" s="11" t="s">
        <v>108</v>
      </c>
      <c r="E75" s="11" t="s">
        <v>196</v>
      </c>
      <c r="F75" s="11" t="s">
        <v>197</v>
      </c>
      <c r="G75" s="11" t="s">
        <v>198</v>
      </c>
      <c r="H75" s="3">
        <v>10</v>
      </c>
      <c r="I75" s="5">
        <v>23</v>
      </c>
      <c r="J75" s="5">
        <f t="shared" si="2"/>
        <v>33</v>
      </c>
    </row>
    <row r="76" spans="1:10" x14ac:dyDescent="0.25">
      <c r="A76" s="5" t="s">
        <v>589</v>
      </c>
      <c r="B76" s="8" t="s">
        <v>460</v>
      </c>
      <c r="C76" s="11" t="s">
        <v>461</v>
      </c>
      <c r="D76" s="11" t="s">
        <v>462</v>
      </c>
      <c r="E76" s="11" t="s">
        <v>416</v>
      </c>
      <c r="F76" s="11" t="s">
        <v>9</v>
      </c>
      <c r="G76" s="11" t="s">
        <v>417</v>
      </c>
      <c r="H76" s="3">
        <v>13</v>
      </c>
      <c r="I76" s="5">
        <v>20</v>
      </c>
      <c r="J76" s="5">
        <f t="shared" si="2"/>
        <v>33</v>
      </c>
    </row>
    <row r="77" spans="1:10" x14ac:dyDescent="0.25">
      <c r="A77" s="5" t="s">
        <v>590</v>
      </c>
      <c r="B77" s="8" t="s">
        <v>476</v>
      </c>
      <c r="C77" s="11" t="s">
        <v>477</v>
      </c>
      <c r="D77" s="11" t="s">
        <v>478</v>
      </c>
      <c r="E77" s="11" t="s">
        <v>364</v>
      </c>
      <c r="F77" s="11" t="s">
        <v>9</v>
      </c>
      <c r="G77" s="11" t="s">
        <v>365</v>
      </c>
      <c r="H77" s="3">
        <v>7</v>
      </c>
      <c r="I77" s="5">
        <v>26</v>
      </c>
      <c r="J77" s="5">
        <f t="shared" si="2"/>
        <v>33</v>
      </c>
    </row>
    <row r="78" spans="1:10" x14ac:dyDescent="0.25">
      <c r="A78" s="5" t="s">
        <v>591</v>
      </c>
      <c r="B78" s="8" t="s">
        <v>213</v>
      </c>
      <c r="C78" s="11" t="s">
        <v>214</v>
      </c>
      <c r="D78" s="11" t="s">
        <v>215</v>
      </c>
      <c r="E78" s="11" t="s">
        <v>216</v>
      </c>
      <c r="F78" s="11" t="s">
        <v>217</v>
      </c>
      <c r="G78" s="11" t="s">
        <v>218</v>
      </c>
      <c r="H78" s="3">
        <v>9</v>
      </c>
      <c r="I78" s="5">
        <v>23</v>
      </c>
      <c r="J78" s="5">
        <f t="shared" si="2"/>
        <v>32</v>
      </c>
    </row>
    <row r="79" spans="1:10" x14ac:dyDescent="0.25">
      <c r="A79" s="5" t="s">
        <v>592</v>
      </c>
      <c r="B79" s="8" t="s">
        <v>380</v>
      </c>
      <c r="C79" s="11" t="s">
        <v>381</v>
      </c>
      <c r="D79" s="11" t="s">
        <v>382</v>
      </c>
      <c r="E79" s="11" t="s">
        <v>383</v>
      </c>
      <c r="F79" s="11" t="s">
        <v>9</v>
      </c>
      <c r="G79" s="11" t="s">
        <v>384</v>
      </c>
      <c r="H79" s="3">
        <v>10</v>
      </c>
      <c r="I79" s="5">
        <v>22</v>
      </c>
      <c r="J79" s="5">
        <f t="shared" si="2"/>
        <v>32</v>
      </c>
    </row>
    <row r="80" spans="1:10" x14ac:dyDescent="0.25">
      <c r="A80" s="5" t="s">
        <v>593</v>
      </c>
      <c r="B80" s="8" t="s">
        <v>303</v>
      </c>
      <c r="C80" s="11" t="s">
        <v>304</v>
      </c>
      <c r="D80" s="11" t="s">
        <v>305</v>
      </c>
      <c r="E80" s="11" t="s">
        <v>306</v>
      </c>
      <c r="F80" s="11" t="s">
        <v>301</v>
      </c>
      <c r="G80" s="11" t="s">
        <v>307</v>
      </c>
      <c r="H80" s="3">
        <v>12</v>
      </c>
      <c r="I80" s="5">
        <v>20</v>
      </c>
      <c r="J80" s="5">
        <f t="shared" si="2"/>
        <v>32</v>
      </c>
    </row>
    <row r="81" spans="1:10" x14ac:dyDescent="0.25">
      <c r="A81" s="5" t="s">
        <v>594</v>
      </c>
      <c r="B81" s="8" t="s">
        <v>420</v>
      </c>
      <c r="C81" s="11" t="s">
        <v>421</v>
      </c>
      <c r="D81" s="11" t="s">
        <v>305</v>
      </c>
      <c r="E81" s="11" t="s">
        <v>422</v>
      </c>
      <c r="F81" s="11" t="s">
        <v>9</v>
      </c>
      <c r="G81" s="11" t="s">
        <v>423</v>
      </c>
      <c r="H81" s="3">
        <v>7</v>
      </c>
      <c r="I81" s="5">
        <v>25</v>
      </c>
      <c r="J81" s="5">
        <f t="shared" si="2"/>
        <v>32</v>
      </c>
    </row>
    <row r="82" spans="1:10" x14ac:dyDescent="0.25">
      <c r="A82" s="5" t="s">
        <v>595</v>
      </c>
      <c r="B82" s="8" t="s">
        <v>171</v>
      </c>
      <c r="C82" s="11" t="s">
        <v>172</v>
      </c>
      <c r="D82" s="11" t="s">
        <v>173</v>
      </c>
      <c r="E82" s="11" t="s">
        <v>174</v>
      </c>
      <c r="F82" s="11" t="s">
        <v>146</v>
      </c>
      <c r="G82" s="11" t="s">
        <v>175</v>
      </c>
      <c r="H82" s="3">
        <v>10</v>
      </c>
      <c r="I82" s="5">
        <v>22</v>
      </c>
      <c r="J82" s="5">
        <f t="shared" si="2"/>
        <v>32</v>
      </c>
    </row>
    <row r="83" spans="1:10" x14ac:dyDescent="0.25">
      <c r="A83" s="5" t="s">
        <v>596</v>
      </c>
      <c r="B83" s="8" t="s">
        <v>429</v>
      </c>
      <c r="C83" s="11" t="s">
        <v>430</v>
      </c>
      <c r="D83" s="11" t="s">
        <v>431</v>
      </c>
      <c r="E83" s="11" t="s">
        <v>432</v>
      </c>
      <c r="F83" s="11" t="s">
        <v>9</v>
      </c>
      <c r="G83" s="11" t="s">
        <v>433</v>
      </c>
      <c r="H83" s="3">
        <v>8</v>
      </c>
      <c r="I83" s="5">
        <v>24</v>
      </c>
      <c r="J83" s="5">
        <f t="shared" si="2"/>
        <v>32</v>
      </c>
    </row>
    <row r="84" spans="1:10" x14ac:dyDescent="0.25">
      <c r="A84" s="5" t="s">
        <v>597</v>
      </c>
      <c r="B84" s="8" t="s">
        <v>230</v>
      </c>
      <c r="C84" s="11" t="s">
        <v>231</v>
      </c>
      <c r="D84" s="11" t="s">
        <v>232</v>
      </c>
      <c r="E84" s="11" t="s">
        <v>233</v>
      </c>
      <c r="F84" s="11" t="s">
        <v>227</v>
      </c>
      <c r="G84" s="11" t="s">
        <v>234</v>
      </c>
      <c r="H84" s="3">
        <v>9</v>
      </c>
      <c r="I84" s="5">
        <v>23</v>
      </c>
      <c r="J84" s="5">
        <f t="shared" si="2"/>
        <v>32</v>
      </c>
    </row>
    <row r="85" spans="1:10" x14ac:dyDescent="0.25">
      <c r="A85" s="5" t="s">
        <v>598</v>
      </c>
      <c r="B85" s="8" t="s">
        <v>327</v>
      </c>
      <c r="C85" s="11" t="s">
        <v>328</v>
      </c>
      <c r="D85" s="11" t="s">
        <v>83</v>
      </c>
      <c r="E85" s="11" t="s">
        <v>329</v>
      </c>
      <c r="F85" s="11" t="s">
        <v>330</v>
      </c>
      <c r="G85" s="11" t="s">
        <v>331</v>
      </c>
      <c r="H85" s="3">
        <v>7</v>
      </c>
      <c r="I85" s="5">
        <v>25</v>
      </c>
      <c r="J85" s="5">
        <f t="shared" si="2"/>
        <v>32</v>
      </c>
    </row>
    <row r="86" spans="1:10" x14ac:dyDescent="0.25">
      <c r="A86" s="5" t="s">
        <v>599</v>
      </c>
      <c r="B86" s="8" t="s">
        <v>265</v>
      </c>
      <c r="C86" s="11" t="s">
        <v>266</v>
      </c>
      <c r="D86" s="11" t="s">
        <v>267</v>
      </c>
      <c r="E86" s="11" t="s">
        <v>268</v>
      </c>
      <c r="F86" s="11" t="s">
        <v>269</v>
      </c>
      <c r="G86" s="11" t="s">
        <v>270</v>
      </c>
      <c r="H86" s="3">
        <v>7</v>
      </c>
      <c r="I86" s="5">
        <v>25</v>
      </c>
      <c r="J86" s="5">
        <f t="shared" si="2"/>
        <v>32</v>
      </c>
    </row>
    <row r="87" spans="1:10" x14ac:dyDescent="0.25">
      <c r="A87" s="5" t="s">
        <v>600</v>
      </c>
      <c r="B87" s="8" t="s">
        <v>118</v>
      </c>
      <c r="C87" s="11" t="s">
        <v>119</v>
      </c>
      <c r="D87" s="11" t="s">
        <v>120</v>
      </c>
      <c r="E87" s="11" t="s">
        <v>122</v>
      </c>
      <c r="F87" s="11" t="s">
        <v>121</v>
      </c>
      <c r="G87" s="11" t="s">
        <v>123</v>
      </c>
      <c r="H87" s="3">
        <v>10</v>
      </c>
      <c r="I87" s="5">
        <v>21</v>
      </c>
      <c r="J87" s="5">
        <f t="shared" si="2"/>
        <v>31</v>
      </c>
    </row>
    <row r="88" spans="1:10" x14ac:dyDescent="0.25">
      <c r="A88" s="5" t="s">
        <v>601</v>
      </c>
      <c r="B88" s="8" t="s">
        <v>92</v>
      </c>
      <c r="C88" s="11" t="s">
        <v>93</v>
      </c>
      <c r="D88" s="11" t="s">
        <v>61</v>
      </c>
      <c r="E88" s="11" t="s">
        <v>89</v>
      </c>
      <c r="F88" s="11" t="s">
        <v>90</v>
      </c>
      <c r="G88" s="11" t="s">
        <v>91</v>
      </c>
      <c r="H88" s="3">
        <v>7</v>
      </c>
      <c r="I88" s="5">
        <v>24</v>
      </c>
      <c r="J88" s="5">
        <f t="shared" si="2"/>
        <v>31</v>
      </c>
    </row>
    <row r="89" spans="1:10" x14ac:dyDescent="0.25">
      <c r="A89" s="5" t="s">
        <v>602</v>
      </c>
      <c r="B89" s="8" t="s">
        <v>439</v>
      </c>
      <c r="C89" s="11" t="s">
        <v>440</v>
      </c>
      <c r="D89" s="11" t="s">
        <v>299</v>
      </c>
      <c r="E89" s="11" t="s">
        <v>398</v>
      </c>
      <c r="F89" s="11" t="s">
        <v>9</v>
      </c>
      <c r="G89" s="11" t="s">
        <v>399</v>
      </c>
      <c r="H89" s="3">
        <v>6</v>
      </c>
      <c r="I89" s="5">
        <v>25</v>
      </c>
      <c r="J89" s="5">
        <f t="shared" si="2"/>
        <v>31</v>
      </c>
    </row>
    <row r="90" spans="1:10" x14ac:dyDescent="0.25">
      <c r="A90" s="5" t="s">
        <v>603</v>
      </c>
      <c r="B90" s="8" t="s">
        <v>176</v>
      </c>
      <c r="C90" s="11" t="s">
        <v>177</v>
      </c>
      <c r="D90" s="11" t="s">
        <v>178</v>
      </c>
      <c r="E90" s="11" t="s">
        <v>179</v>
      </c>
      <c r="F90" s="11" t="s">
        <v>180</v>
      </c>
      <c r="G90" s="11" t="s">
        <v>181</v>
      </c>
      <c r="H90" s="3">
        <v>7</v>
      </c>
      <c r="I90" s="5">
        <v>24</v>
      </c>
      <c r="J90" s="5">
        <f t="shared" si="2"/>
        <v>31</v>
      </c>
    </row>
    <row r="91" spans="1:10" x14ac:dyDescent="0.25">
      <c r="A91" s="5" t="s">
        <v>604</v>
      </c>
      <c r="B91" s="8" t="s">
        <v>19</v>
      </c>
      <c r="C91" s="11" t="s">
        <v>20</v>
      </c>
      <c r="D91" s="11" t="s">
        <v>21</v>
      </c>
      <c r="E91" s="11" t="s">
        <v>22</v>
      </c>
      <c r="F91" s="11" t="s">
        <v>11</v>
      </c>
      <c r="G91" s="11" t="s">
        <v>23</v>
      </c>
      <c r="H91" s="3">
        <v>7</v>
      </c>
      <c r="I91" s="5">
        <v>23</v>
      </c>
      <c r="J91" s="5">
        <f t="shared" si="2"/>
        <v>30</v>
      </c>
    </row>
    <row r="92" spans="1:10" x14ac:dyDescent="0.25">
      <c r="A92" s="5" t="s">
        <v>605</v>
      </c>
      <c r="B92" s="8" t="s">
        <v>434</v>
      </c>
      <c r="C92" s="11" t="s">
        <v>435</v>
      </c>
      <c r="D92" s="11" t="s">
        <v>436</v>
      </c>
      <c r="E92" s="11" t="s">
        <v>437</v>
      </c>
      <c r="F92" s="11" t="s">
        <v>9</v>
      </c>
      <c r="G92" s="11" t="s">
        <v>438</v>
      </c>
      <c r="H92" s="3">
        <v>6</v>
      </c>
      <c r="I92" s="5">
        <v>24</v>
      </c>
      <c r="J92" s="5">
        <f t="shared" si="2"/>
        <v>30</v>
      </c>
    </row>
    <row r="93" spans="1:10" x14ac:dyDescent="0.25">
      <c r="A93" s="5" t="s">
        <v>606</v>
      </c>
      <c r="B93" s="8" t="s">
        <v>70</v>
      </c>
      <c r="C93" s="11" t="s">
        <v>71</v>
      </c>
      <c r="D93" s="11" t="s">
        <v>72</v>
      </c>
      <c r="E93" s="11" t="s">
        <v>73</v>
      </c>
      <c r="F93" s="11" t="s">
        <v>74</v>
      </c>
      <c r="G93" s="11" t="s">
        <v>75</v>
      </c>
      <c r="H93" s="3">
        <v>9</v>
      </c>
      <c r="I93" s="5">
        <v>21</v>
      </c>
      <c r="J93" s="5">
        <f t="shared" si="2"/>
        <v>30</v>
      </c>
    </row>
    <row r="94" spans="1:10" x14ac:dyDescent="0.25">
      <c r="A94" s="5" t="s">
        <v>607</v>
      </c>
      <c r="B94" s="8" t="s">
        <v>453</v>
      </c>
      <c r="C94" s="11" t="s">
        <v>454</v>
      </c>
      <c r="D94" s="11" t="s">
        <v>108</v>
      </c>
      <c r="E94" s="11" t="s">
        <v>455</v>
      </c>
      <c r="F94" s="11" t="s">
        <v>9</v>
      </c>
      <c r="G94" s="11" t="s">
        <v>456</v>
      </c>
      <c r="H94" s="3">
        <v>8</v>
      </c>
      <c r="I94" s="5">
        <v>22</v>
      </c>
      <c r="J94" s="5">
        <f t="shared" si="2"/>
        <v>30</v>
      </c>
    </row>
    <row r="95" spans="1:10" x14ac:dyDescent="0.25">
      <c r="A95" s="5" t="s">
        <v>608</v>
      </c>
      <c r="B95" s="8" t="s">
        <v>6</v>
      </c>
      <c r="C95" s="11" t="s">
        <v>7</v>
      </c>
      <c r="D95" s="11" t="s">
        <v>8</v>
      </c>
      <c r="E95" s="11" t="s">
        <v>10</v>
      </c>
      <c r="F95" s="11" t="s">
        <v>11</v>
      </c>
      <c r="G95" s="11" t="s">
        <v>12</v>
      </c>
      <c r="H95" s="3">
        <v>7</v>
      </c>
      <c r="I95" s="5">
        <v>22</v>
      </c>
      <c r="J95" s="5">
        <f t="shared" si="2"/>
        <v>29</v>
      </c>
    </row>
    <row r="96" spans="1:10" x14ac:dyDescent="0.25">
      <c r="A96" s="5" t="s">
        <v>609</v>
      </c>
      <c r="B96" s="8" t="s">
        <v>126</v>
      </c>
      <c r="C96" s="11" t="s">
        <v>127</v>
      </c>
      <c r="D96" s="11" t="s">
        <v>128</v>
      </c>
      <c r="E96" s="11" t="s">
        <v>129</v>
      </c>
      <c r="F96" s="11" t="s">
        <v>121</v>
      </c>
      <c r="G96" s="11" t="s">
        <v>130</v>
      </c>
      <c r="H96" s="3">
        <v>10</v>
      </c>
      <c r="I96" s="5">
        <v>19</v>
      </c>
      <c r="J96" s="5">
        <f t="shared" si="2"/>
        <v>29</v>
      </c>
    </row>
    <row r="97" spans="1:10" x14ac:dyDescent="0.25">
      <c r="A97" s="5" t="s">
        <v>610</v>
      </c>
      <c r="B97" s="8" t="s">
        <v>191</v>
      </c>
      <c r="C97" s="11" t="s">
        <v>192</v>
      </c>
      <c r="D97" s="11" t="s">
        <v>193</v>
      </c>
      <c r="E97" s="11" t="s">
        <v>156</v>
      </c>
      <c r="F97" s="11" t="s">
        <v>146</v>
      </c>
      <c r="G97" s="11" t="s">
        <v>157</v>
      </c>
      <c r="H97" s="3">
        <v>8</v>
      </c>
      <c r="I97" s="5">
        <v>21</v>
      </c>
      <c r="J97" s="5">
        <f t="shared" si="2"/>
        <v>29</v>
      </c>
    </row>
    <row r="98" spans="1:10" x14ac:dyDescent="0.25">
      <c r="A98" s="5" t="s">
        <v>611</v>
      </c>
      <c r="B98" s="8" t="s">
        <v>43</v>
      </c>
      <c r="C98" s="11" t="s">
        <v>44</v>
      </c>
      <c r="D98" s="11" t="s">
        <v>45</v>
      </c>
      <c r="E98" s="11" t="s">
        <v>40</v>
      </c>
      <c r="F98" s="11" t="s">
        <v>41</v>
      </c>
      <c r="G98" s="11" t="s">
        <v>42</v>
      </c>
      <c r="H98" s="3">
        <v>8</v>
      </c>
      <c r="I98" s="5">
        <v>21</v>
      </c>
      <c r="J98" s="5">
        <f t="shared" si="2"/>
        <v>29</v>
      </c>
    </row>
    <row r="99" spans="1:10" x14ac:dyDescent="0.25">
      <c r="A99" s="5" t="s">
        <v>612</v>
      </c>
      <c r="B99" s="8" t="s">
        <v>413</v>
      </c>
      <c r="C99" s="11" t="s">
        <v>414</v>
      </c>
      <c r="D99" s="11" t="s">
        <v>415</v>
      </c>
      <c r="E99" s="11" t="s">
        <v>416</v>
      </c>
      <c r="F99" s="11" t="s">
        <v>9</v>
      </c>
      <c r="G99" s="11" t="s">
        <v>417</v>
      </c>
      <c r="H99" s="3">
        <v>9</v>
      </c>
      <c r="I99" s="5">
        <v>19</v>
      </c>
      <c r="J99" s="5">
        <f t="shared" si="2"/>
        <v>28</v>
      </c>
    </row>
    <row r="100" spans="1:10" x14ac:dyDescent="0.25">
      <c r="A100" s="5" t="s">
        <v>613</v>
      </c>
      <c r="B100" s="8" t="s">
        <v>322</v>
      </c>
      <c r="C100" s="11" t="s">
        <v>323</v>
      </c>
      <c r="D100" s="11" t="s">
        <v>201</v>
      </c>
      <c r="E100" s="11" t="s">
        <v>324</v>
      </c>
      <c r="F100" s="11" t="s">
        <v>325</v>
      </c>
      <c r="G100" s="11" t="s">
        <v>326</v>
      </c>
      <c r="H100" s="3">
        <v>9</v>
      </c>
      <c r="I100" s="5">
        <v>19</v>
      </c>
      <c r="J100" s="5">
        <f t="shared" si="2"/>
        <v>28</v>
      </c>
    </row>
    <row r="101" spans="1:10" x14ac:dyDescent="0.25">
      <c r="A101" s="5" t="s">
        <v>614</v>
      </c>
      <c r="B101" s="8" t="s">
        <v>124</v>
      </c>
      <c r="C101" s="11" t="s">
        <v>119</v>
      </c>
      <c r="D101" s="11" t="s">
        <v>125</v>
      </c>
      <c r="E101" s="11" t="s">
        <v>122</v>
      </c>
      <c r="F101" s="11" t="s">
        <v>121</v>
      </c>
      <c r="G101" s="11" t="s">
        <v>123</v>
      </c>
      <c r="H101" s="3">
        <v>7</v>
      </c>
      <c r="I101" s="5">
        <v>20</v>
      </c>
      <c r="J101" s="5">
        <f t="shared" si="2"/>
        <v>27</v>
      </c>
    </row>
    <row r="102" spans="1:10" x14ac:dyDescent="0.25">
      <c r="A102" s="5" t="s">
        <v>615</v>
      </c>
      <c r="B102" s="8" t="s">
        <v>64</v>
      </c>
      <c r="C102" s="11" t="s">
        <v>65</v>
      </c>
      <c r="D102" s="11" t="s">
        <v>66</v>
      </c>
      <c r="E102" s="11" t="s">
        <v>67</v>
      </c>
      <c r="F102" s="11" t="s">
        <v>68</v>
      </c>
      <c r="G102" s="11" t="s">
        <v>69</v>
      </c>
      <c r="H102" s="3">
        <v>7</v>
      </c>
      <c r="I102" s="5">
        <v>20</v>
      </c>
      <c r="J102" s="5">
        <f t="shared" ref="J102:J133" si="3">SUM(H102:I102)</f>
        <v>27</v>
      </c>
    </row>
    <row r="103" spans="1:10" x14ac:dyDescent="0.25">
      <c r="A103" s="5" t="s">
        <v>616</v>
      </c>
      <c r="B103" s="8" t="s">
        <v>137</v>
      </c>
      <c r="C103" s="11" t="s">
        <v>138</v>
      </c>
      <c r="D103" s="11" t="s">
        <v>139</v>
      </c>
      <c r="E103" s="11" t="s">
        <v>140</v>
      </c>
      <c r="F103" s="11" t="s">
        <v>141</v>
      </c>
      <c r="G103" s="11" t="s">
        <v>142</v>
      </c>
      <c r="H103" s="3">
        <v>9</v>
      </c>
      <c r="I103" s="5">
        <v>18</v>
      </c>
      <c r="J103" s="5">
        <f t="shared" si="3"/>
        <v>27</v>
      </c>
    </row>
    <row r="104" spans="1:10" x14ac:dyDescent="0.25">
      <c r="A104" s="5" t="s">
        <v>617</v>
      </c>
      <c r="B104" s="8" t="s">
        <v>308</v>
      </c>
      <c r="C104" s="11" t="s">
        <v>309</v>
      </c>
      <c r="D104" s="11" t="s">
        <v>160</v>
      </c>
      <c r="E104" s="11" t="s">
        <v>306</v>
      </c>
      <c r="F104" s="11" t="s">
        <v>301</v>
      </c>
      <c r="G104" s="11" t="s">
        <v>307</v>
      </c>
      <c r="H104" s="3">
        <v>11</v>
      </c>
      <c r="I104" s="5">
        <v>15</v>
      </c>
      <c r="J104" s="5">
        <f t="shared" si="3"/>
        <v>26</v>
      </c>
    </row>
    <row r="105" spans="1:10" x14ac:dyDescent="0.25">
      <c r="A105" s="5" t="s">
        <v>618</v>
      </c>
      <c r="B105" s="8" t="s">
        <v>143</v>
      </c>
      <c r="C105" s="11" t="s">
        <v>144</v>
      </c>
      <c r="D105" s="11" t="s">
        <v>21</v>
      </c>
      <c r="E105" s="11" t="s">
        <v>145</v>
      </c>
      <c r="F105" s="11" t="s">
        <v>146</v>
      </c>
      <c r="G105" s="11" t="s">
        <v>147</v>
      </c>
      <c r="H105" s="3">
        <v>7</v>
      </c>
      <c r="I105" s="5">
        <v>18</v>
      </c>
      <c r="J105" s="5">
        <f t="shared" si="3"/>
        <v>25</v>
      </c>
    </row>
    <row r="106" spans="1:10" x14ac:dyDescent="0.25">
      <c r="A106" s="5" t="s">
        <v>619</v>
      </c>
      <c r="B106" s="8" t="s">
        <v>81</v>
      </c>
      <c r="C106" s="11" t="s">
        <v>82</v>
      </c>
      <c r="D106" s="11" t="s">
        <v>83</v>
      </c>
      <c r="E106" s="11" t="s">
        <v>84</v>
      </c>
      <c r="F106" s="11" t="s">
        <v>55</v>
      </c>
      <c r="G106" s="11" t="s">
        <v>85</v>
      </c>
      <c r="H106" s="3">
        <v>7</v>
      </c>
      <c r="I106" s="5">
        <v>18</v>
      </c>
      <c r="J106" s="5">
        <f t="shared" si="3"/>
        <v>25</v>
      </c>
    </row>
    <row r="107" spans="1:10" x14ac:dyDescent="0.25">
      <c r="A107" s="5" t="s">
        <v>620</v>
      </c>
      <c r="B107" s="8" t="s">
        <v>310</v>
      </c>
      <c r="C107" s="11" t="s">
        <v>311</v>
      </c>
      <c r="D107" s="11" t="s">
        <v>312</v>
      </c>
      <c r="E107" s="11" t="s">
        <v>313</v>
      </c>
      <c r="F107" s="11" t="s">
        <v>301</v>
      </c>
      <c r="G107" s="11" t="s">
        <v>314</v>
      </c>
      <c r="H107" s="3">
        <v>8</v>
      </c>
      <c r="I107" s="5">
        <v>17</v>
      </c>
      <c r="J107" s="5">
        <f t="shared" si="3"/>
        <v>25</v>
      </c>
    </row>
    <row r="108" spans="1:10" x14ac:dyDescent="0.25">
      <c r="A108" s="5" t="s">
        <v>621</v>
      </c>
      <c r="B108" s="8" t="s">
        <v>158</v>
      </c>
      <c r="C108" s="11" t="s">
        <v>159</v>
      </c>
      <c r="D108" s="11" t="s">
        <v>160</v>
      </c>
      <c r="E108" s="11" t="s">
        <v>161</v>
      </c>
      <c r="F108" s="11" t="s">
        <v>146</v>
      </c>
      <c r="G108" s="11" t="s">
        <v>162</v>
      </c>
      <c r="H108" s="3">
        <v>6</v>
      </c>
      <c r="I108" s="5">
        <v>19</v>
      </c>
      <c r="J108" s="5">
        <f t="shared" si="3"/>
        <v>25</v>
      </c>
    </row>
    <row r="109" spans="1:10" x14ac:dyDescent="0.25">
      <c r="A109" s="5" t="s">
        <v>622</v>
      </c>
      <c r="B109" s="8" t="s">
        <v>291</v>
      </c>
      <c r="C109" s="11" t="s">
        <v>292</v>
      </c>
      <c r="D109" s="11" t="s">
        <v>293</v>
      </c>
      <c r="E109" s="11" t="s">
        <v>294</v>
      </c>
      <c r="F109" s="11" t="s">
        <v>295</v>
      </c>
      <c r="G109" s="11" t="s">
        <v>296</v>
      </c>
      <c r="H109" s="3">
        <v>7</v>
      </c>
      <c r="I109" s="5">
        <v>17</v>
      </c>
      <c r="J109" s="5">
        <f t="shared" si="3"/>
        <v>24</v>
      </c>
    </row>
    <row r="110" spans="1:10" x14ac:dyDescent="0.25">
      <c r="A110" s="5" t="s">
        <v>623</v>
      </c>
      <c r="B110" s="8" t="s">
        <v>403</v>
      </c>
      <c r="C110" s="11" t="s">
        <v>404</v>
      </c>
      <c r="D110" s="11" t="s">
        <v>405</v>
      </c>
      <c r="E110" s="11" t="s">
        <v>406</v>
      </c>
      <c r="F110" s="11" t="s">
        <v>9</v>
      </c>
      <c r="G110" s="11" t="s">
        <v>407</v>
      </c>
      <c r="H110" s="3">
        <v>6</v>
      </c>
      <c r="I110" s="5">
        <v>16</v>
      </c>
      <c r="J110" s="5">
        <f t="shared" si="3"/>
        <v>22</v>
      </c>
    </row>
    <row r="111" spans="1:10" x14ac:dyDescent="0.25">
      <c r="A111" s="5" t="s">
        <v>624</v>
      </c>
      <c r="B111" s="8" t="s">
        <v>337</v>
      </c>
      <c r="C111" s="11" t="s">
        <v>338</v>
      </c>
      <c r="D111" s="11" t="s">
        <v>299</v>
      </c>
      <c r="E111" s="11" t="s">
        <v>339</v>
      </c>
      <c r="F111" s="11" t="s">
        <v>335</v>
      </c>
      <c r="G111" s="11" t="s">
        <v>340</v>
      </c>
      <c r="H111" s="3">
        <v>10</v>
      </c>
      <c r="I111" s="5">
        <v>12</v>
      </c>
      <c r="J111" s="5">
        <f t="shared" si="3"/>
        <v>22</v>
      </c>
    </row>
    <row r="112" spans="1:10" x14ac:dyDescent="0.25">
      <c r="A112" s="5" t="s">
        <v>625</v>
      </c>
      <c r="B112" s="8" t="s">
        <v>260</v>
      </c>
      <c r="C112" s="11" t="s">
        <v>261</v>
      </c>
      <c r="D112" s="11" t="s">
        <v>262</v>
      </c>
      <c r="E112" s="11" t="s">
        <v>263</v>
      </c>
      <c r="F112" s="11" t="s">
        <v>242</v>
      </c>
      <c r="G112" s="11" t="s">
        <v>264</v>
      </c>
      <c r="H112" s="3">
        <v>4</v>
      </c>
      <c r="I112" s="5">
        <v>17</v>
      </c>
      <c r="J112" s="5">
        <f t="shared" si="3"/>
        <v>21</v>
      </c>
    </row>
    <row r="113" spans="1:10" x14ac:dyDescent="0.25">
      <c r="A113" s="5" t="s">
        <v>626</v>
      </c>
      <c r="B113" s="8" t="s">
        <v>182</v>
      </c>
      <c r="C113" s="11" t="s">
        <v>183</v>
      </c>
      <c r="D113" s="11" t="s">
        <v>184</v>
      </c>
      <c r="E113" s="11" t="s">
        <v>185</v>
      </c>
      <c r="F113" s="11" t="s">
        <v>186</v>
      </c>
      <c r="G113" s="11" t="s">
        <v>187</v>
      </c>
      <c r="H113" s="3">
        <v>6</v>
      </c>
      <c r="I113" s="5">
        <v>11</v>
      </c>
      <c r="J113" s="5">
        <f t="shared" si="3"/>
        <v>17</v>
      </c>
    </row>
  </sheetData>
  <sortState ref="B6:J113">
    <sortCondition descending="1" ref="J6:J113"/>
    <sortCondition ref="C6:C113"/>
    <sortCondition ref="D6:D113"/>
  </sortState>
  <mergeCells count="1">
    <mergeCell ref="A1:J1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Krukowska-Włoch</dc:creator>
  <cp:lastModifiedBy>Bartosz Mysłowski</cp:lastModifiedBy>
  <cp:lastPrinted>2021-03-05T09:48:43Z</cp:lastPrinted>
  <dcterms:created xsi:type="dcterms:W3CDTF">2021-02-18T07:56:54Z</dcterms:created>
  <dcterms:modified xsi:type="dcterms:W3CDTF">2021-03-05T10:23:13Z</dcterms:modified>
</cp:coreProperties>
</file>