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-2019\Wyniki_wojewódzki\chemia_gim\końcowe\"/>
    </mc:Choice>
  </mc:AlternateContent>
  <bookViews>
    <workbookView xWindow="120" yWindow="90" windowWidth="23895" windowHeight="14535"/>
  </bookViews>
  <sheets>
    <sheet name="WYNIKI" sheetId="1" r:id="rId1"/>
  </sheets>
  <calcPr calcId="162913"/>
</workbook>
</file>

<file path=xl/calcChain.xml><?xml version="1.0" encoding="utf-8"?>
<calcChain xmlns="http://schemas.openxmlformats.org/spreadsheetml/2006/main">
  <c r="J53" i="1" l="1"/>
  <c r="J44" i="1"/>
  <c r="J35" i="1"/>
  <c r="J48" i="1"/>
  <c r="J40" i="1"/>
  <c r="J18" i="1"/>
  <c r="J25" i="1"/>
  <c r="J55" i="1"/>
  <c r="J21" i="1"/>
  <c r="J22" i="1"/>
  <c r="J26" i="1"/>
  <c r="J12" i="1"/>
  <c r="J38" i="1"/>
  <c r="J50" i="1"/>
  <c r="J10" i="1"/>
  <c r="J54" i="1"/>
  <c r="J9" i="1"/>
  <c r="J43" i="1"/>
  <c r="J52" i="1"/>
  <c r="J16" i="1"/>
  <c r="J31" i="1"/>
  <c r="J34" i="1"/>
  <c r="J32" i="1"/>
  <c r="J39" i="1"/>
  <c r="J30" i="1"/>
  <c r="J13" i="1"/>
  <c r="J27" i="1"/>
  <c r="J36" i="1"/>
  <c r="J19" i="1"/>
  <c r="J14" i="1"/>
  <c r="J23" i="1"/>
  <c r="J24" i="1"/>
  <c r="J49" i="1"/>
  <c r="J17" i="1"/>
  <c r="J41" i="1"/>
  <c r="J42" i="1"/>
  <c r="J33" i="1"/>
  <c r="J45" i="1"/>
  <c r="J20" i="1"/>
  <c r="J51" i="1"/>
  <c r="J15" i="1"/>
  <c r="J11" i="1"/>
  <c r="J46" i="1"/>
  <c r="J47" i="1"/>
  <c r="J37" i="1"/>
  <c r="J29" i="1"/>
  <c r="J28" i="1"/>
</calcChain>
</file>

<file path=xl/sharedStrings.xml><?xml version="1.0" encoding="utf-8"?>
<sst xmlns="http://schemas.openxmlformats.org/spreadsheetml/2006/main" count="393" uniqueCount="280">
  <si>
    <t>0914001</t>
  </si>
  <si>
    <t>Chliszcz</t>
  </si>
  <si>
    <t>Sara</t>
  </si>
  <si>
    <t>Koszalin</t>
  </si>
  <si>
    <t>Gimnzajum nr 6</t>
  </si>
  <si>
    <t>St.Dąbka1</t>
  </si>
  <si>
    <t>0914002</t>
  </si>
  <si>
    <t>Jurgo-Duczmal</t>
  </si>
  <si>
    <t>Weronika Helena</t>
  </si>
  <si>
    <t>0914003</t>
  </si>
  <si>
    <t>Lorens</t>
  </si>
  <si>
    <t>Jan Kazimierz</t>
  </si>
  <si>
    <t>Katolickie Gimnazjum</t>
  </si>
  <si>
    <t>Ks. St. Staszica 38</t>
  </si>
  <si>
    <t>0914004</t>
  </si>
  <si>
    <t>Markiewicz</t>
  </si>
  <si>
    <t>Szymon</t>
  </si>
  <si>
    <t>Szczecinek</t>
  </si>
  <si>
    <t>Gimnazjum przy Prywatnym Liceum Ogólnokształcącym</t>
  </si>
  <si>
    <t>Klasztorna 16</t>
  </si>
  <si>
    <t>0914005</t>
  </si>
  <si>
    <t>Mokrzycki</t>
  </si>
  <si>
    <t>Michał</t>
  </si>
  <si>
    <t>Gimnazjum Sportowe nr 1 im. Polskich Olimpijczyków</t>
  </si>
  <si>
    <t>ul. Zwycięstwa 117</t>
  </si>
  <si>
    <t>0914006</t>
  </si>
  <si>
    <t>Niewielska</t>
  </si>
  <si>
    <t>Wiktoria Izabela</t>
  </si>
  <si>
    <t>Sławno</t>
  </si>
  <si>
    <t>Gimnazjum Miejskie nr 1 im. mjra Henryka Sucharskiego</t>
  </si>
  <si>
    <t>Plac  Sportowy 1</t>
  </si>
  <si>
    <t>0914007</t>
  </si>
  <si>
    <t>Sztucki</t>
  </si>
  <si>
    <t>Mieszko</t>
  </si>
  <si>
    <t>0914008</t>
  </si>
  <si>
    <t>Szynkaruk</t>
  </si>
  <si>
    <t>Grzegorz</t>
  </si>
  <si>
    <t>Gimnazjum imienia Adama Mickiewicza w Drawsku Pomorskim</t>
  </si>
  <si>
    <t>Drawsko Pomorskie</t>
  </si>
  <si>
    <t>Dworcowa 2 A</t>
  </si>
  <si>
    <t>0914009</t>
  </si>
  <si>
    <t>Świątek</t>
  </si>
  <si>
    <t>Konrad</t>
  </si>
  <si>
    <t>Plac Sportowy 1</t>
  </si>
  <si>
    <t>0914010</t>
  </si>
  <si>
    <t>Warzyńska</t>
  </si>
  <si>
    <t>Hanna</t>
  </si>
  <si>
    <t>Gimnazjum nr 9 im. Noblistów Polskich w Koszalinie</t>
  </si>
  <si>
    <t>Staszica 6</t>
  </si>
  <si>
    <t>0914011</t>
  </si>
  <si>
    <t>Westerlich</t>
  </si>
  <si>
    <t>Hubert</t>
  </si>
  <si>
    <t>Gimnazjum. im. Ks. Jana Twardowskiego</t>
  </si>
  <si>
    <t>Grzmiąca</t>
  </si>
  <si>
    <t>Sportowa 2</t>
  </si>
  <si>
    <t>0914012</t>
  </si>
  <si>
    <t>Wilk</t>
  </si>
  <si>
    <t>Kamil Jerzy</t>
  </si>
  <si>
    <t>Kołobrzeg</t>
  </si>
  <si>
    <t>Gimnazjum Nr 3 im. Zjednoczonej Europy</t>
  </si>
  <si>
    <t>Okopowa 1a</t>
  </si>
  <si>
    <t>0914013</t>
  </si>
  <si>
    <t>Wrońska</t>
  </si>
  <si>
    <t>Julia Zofia</t>
  </si>
  <si>
    <t>Gimnazjum nr 11 im. Lotników Polskich</t>
  </si>
  <si>
    <t>Sportowa 19</t>
  </si>
  <si>
    <t>0914014</t>
  </si>
  <si>
    <t>Żelazny</t>
  </si>
  <si>
    <t>Jakub Mateusz</t>
  </si>
  <si>
    <t>0914015</t>
  </si>
  <si>
    <t>Żuchniewicz</t>
  </si>
  <si>
    <t>Łukasz</t>
  </si>
  <si>
    <t>Gimnazjum nr 1 z Oddziałami Integracyjnymi w Kołobrzegu</t>
  </si>
  <si>
    <t>Portowa 37</t>
  </si>
  <si>
    <t>1914001</t>
  </si>
  <si>
    <t>Bieluń</t>
  </si>
  <si>
    <t>Klara</t>
  </si>
  <si>
    <t>Szczecin</t>
  </si>
  <si>
    <t>Gimnazjum nr 16</t>
  </si>
  <si>
    <t>Unisławy 26</t>
  </si>
  <si>
    <t>1914002</t>
  </si>
  <si>
    <t>Boczkowski</t>
  </si>
  <si>
    <t>Paweł Stanisław</t>
  </si>
  <si>
    <t>Gimnazjum nr 4
w Stargardzie</t>
  </si>
  <si>
    <t>Stargard</t>
  </si>
  <si>
    <t>os. Zachód B15</t>
  </si>
  <si>
    <t>1914003</t>
  </si>
  <si>
    <t>Buksak</t>
  </si>
  <si>
    <t>Roman</t>
  </si>
  <si>
    <t>Gimnazjum nr 6</t>
  </si>
  <si>
    <t>Niemierzyńska 17</t>
  </si>
  <si>
    <t>1914004</t>
  </si>
  <si>
    <t>Dembicka</t>
  </si>
  <si>
    <t>Kinga</t>
  </si>
  <si>
    <t>Gimnazjum nr 29</t>
  </si>
  <si>
    <t>Seledynowa 50</t>
  </si>
  <si>
    <t>1914005</t>
  </si>
  <si>
    <t>Druszcz</t>
  </si>
  <si>
    <t>Oskar Łukasz</t>
  </si>
  <si>
    <t>GIM3</t>
  </si>
  <si>
    <t>Szkolna 2</t>
  </si>
  <si>
    <t>1914006</t>
  </si>
  <si>
    <t>Gnyp</t>
  </si>
  <si>
    <t>Aleksandra Michalina</t>
  </si>
  <si>
    <t>Katolickie Gimnazjum im. św.St.Kostki</t>
  </si>
  <si>
    <t>pl. św. Ottona 1a</t>
  </si>
  <si>
    <t>1914007</t>
  </si>
  <si>
    <t>Just</t>
  </si>
  <si>
    <t>Julianna</t>
  </si>
  <si>
    <t>Gimnazjum Nr 46 z Od. Dwujęzycznymi</t>
  </si>
  <si>
    <t>Ofiar Oświęcimia 14</t>
  </si>
  <si>
    <t>1914008</t>
  </si>
  <si>
    <t>Kaczorkiewicz</t>
  </si>
  <si>
    <t>Gimnazjum Nr 32 z Oddzialami Dwujęzycznymi</t>
  </si>
  <si>
    <t>Kopernika 16a</t>
  </si>
  <si>
    <t>1914009</t>
  </si>
  <si>
    <t>Karwacka</t>
  </si>
  <si>
    <t>Nel</t>
  </si>
  <si>
    <t>1914010</t>
  </si>
  <si>
    <t>Kiepura</t>
  </si>
  <si>
    <t>Natalia</t>
  </si>
  <si>
    <t>Police</t>
  </si>
  <si>
    <t>Gimnazjum nr 10</t>
  </si>
  <si>
    <t>Siemiradzkiego 2</t>
  </si>
  <si>
    <t>1914011</t>
  </si>
  <si>
    <t>Kochańska</t>
  </si>
  <si>
    <t>Zuzanna</t>
  </si>
  <si>
    <t>1914012</t>
  </si>
  <si>
    <t>Łukaszuk</t>
  </si>
  <si>
    <t>Tomasz Edmund</t>
  </si>
  <si>
    <t>Barlinek</t>
  </si>
  <si>
    <t>Publiczne Gimnazjum Nr 2</t>
  </si>
  <si>
    <t>Kombatantów 3</t>
  </si>
  <si>
    <t>1914013</t>
  </si>
  <si>
    <t>Marosek</t>
  </si>
  <si>
    <t>Kacper Jan</t>
  </si>
  <si>
    <t>Gimnazjum nr 2 im. Orła Białego w Policach</t>
  </si>
  <si>
    <t>Wojska Polskiego 68</t>
  </si>
  <si>
    <t>1914014</t>
  </si>
  <si>
    <t>Matuszewska</t>
  </si>
  <si>
    <t>Maria</t>
  </si>
  <si>
    <t>Gimnazjum Nr 42 z Od. Dwujęzycznymi</t>
  </si>
  <si>
    <t>Plac Mariacki 1</t>
  </si>
  <si>
    <t>1914015</t>
  </si>
  <si>
    <t>Michoń</t>
  </si>
  <si>
    <t>Jagoda Agata</t>
  </si>
  <si>
    <t>1914016</t>
  </si>
  <si>
    <t>Mochol</t>
  </si>
  <si>
    <t>Martyna</t>
  </si>
  <si>
    <t>1914017</t>
  </si>
  <si>
    <t>Myck</t>
  </si>
  <si>
    <t>Barbara</t>
  </si>
  <si>
    <t>1914018</t>
  </si>
  <si>
    <t>Nowicka</t>
  </si>
  <si>
    <t>Wiktoria</t>
  </si>
  <si>
    <t>1914019</t>
  </si>
  <si>
    <t>Radoliński</t>
  </si>
  <si>
    <t>Michał Stanisław</t>
  </si>
  <si>
    <t>1914020</t>
  </si>
  <si>
    <t>Rogoza</t>
  </si>
  <si>
    <t>Jan</t>
  </si>
  <si>
    <t>1914021</t>
  </si>
  <si>
    <t>Skórka</t>
  </si>
  <si>
    <t>Alicja Anna</t>
  </si>
  <si>
    <t>Gimnazjum Publiczne nr 2 im. Henryka Sienkiewicza</t>
  </si>
  <si>
    <t>Świnoujście</t>
  </si>
  <si>
    <t>Staszica 17</t>
  </si>
  <si>
    <t>1914022</t>
  </si>
  <si>
    <t>Sobczak</t>
  </si>
  <si>
    <t>Izabella Katarzyna</t>
  </si>
  <si>
    <t>Gimnazjum nr 1</t>
  </si>
  <si>
    <t>Reymonta 23</t>
  </si>
  <si>
    <t>1914023</t>
  </si>
  <si>
    <t>Sosnowska</t>
  </si>
  <si>
    <t>Daria Wiktoria</t>
  </si>
  <si>
    <t>1914024</t>
  </si>
  <si>
    <t>Stelmach</t>
  </si>
  <si>
    <t>Aleksandra</t>
  </si>
  <si>
    <t>Gimnazjum im. Dziedzictwa Cystersów Bierzwnickich</t>
  </si>
  <si>
    <t>Bierzwnik</t>
  </si>
  <si>
    <t>Sienkiewicza 17</t>
  </si>
  <si>
    <t>1914025</t>
  </si>
  <si>
    <t>Twardy</t>
  </si>
  <si>
    <t>Ewelina Natalia</t>
  </si>
  <si>
    <t>1914026</t>
  </si>
  <si>
    <t>Wieczorek</t>
  </si>
  <si>
    <t>Amelia</t>
  </si>
  <si>
    <t>Publiczne Gimnazjum Nr 1 im.Boh.Westerplatte</t>
  </si>
  <si>
    <t>Jeziorna 20</t>
  </si>
  <si>
    <t>1914027</t>
  </si>
  <si>
    <t>Wielgus</t>
  </si>
  <si>
    <t>Bartosz</t>
  </si>
  <si>
    <t>Publiczne Gimnazjum Nr2</t>
  </si>
  <si>
    <t>1914028</t>
  </si>
  <si>
    <t>Wojtkowiak</t>
  </si>
  <si>
    <t>Oliwia</t>
  </si>
  <si>
    <t>1914029</t>
  </si>
  <si>
    <t>Woźniczka</t>
  </si>
  <si>
    <t>Katarzyna Maria</t>
  </si>
  <si>
    <t>Gimnazjum nr 12 im.Stanisława Lema</t>
  </si>
  <si>
    <t>Świętoborzyców 40</t>
  </si>
  <si>
    <t>1914030</t>
  </si>
  <si>
    <t>Zaleski</t>
  </si>
  <si>
    <t>Stanisław Marek</t>
  </si>
  <si>
    <t>1914031</t>
  </si>
  <si>
    <t>Zoła</t>
  </si>
  <si>
    <t>Katarzyna Natalia</t>
  </si>
  <si>
    <t>Gimnazjum nr 1 im. Polskich Noblistów</t>
  </si>
  <si>
    <t>Tanowska 14</t>
  </si>
  <si>
    <t>1914032</t>
  </si>
  <si>
    <t>Zubiel</t>
  </si>
  <si>
    <t>Emilia</t>
  </si>
  <si>
    <t>Gimnazjum Nr 35 w Szczecinie</t>
  </si>
  <si>
    <t>Kablowa 14</t>
  </si>
  <si>
    <t>NAZWISKO UCZNIA</t>
  </si>
  <si>
    <t>IMIĘ UCZNIA</t>
  </si>
  <si>
    <t>NAZWA DOTYCHCZASOWEGO GIM.</t>
  </si>
  <si>
    <t>MIEJSCOWOŚĆ</t>
  </si>
  <si>
    <t>ULICA</t>
  </si>
  <si>
    <t>WYNIK
zadania zamknięte</t>
  </si>
  <si>
    <t>KOD UCZNIA</t>
  </si>
  <si>
    <t>WYNIK
zadania otwarte</t>
  </si>
  <si>
    <t>LP.</t>
  </si>
  <si>
    <t>SUMA</t>
  </si>
  <si>
    <t>STATUS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</si>
  <si>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</si>
  <si>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</si>
  <si>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</si>
  <si>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</si>
  <si>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</si>
  <si>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</si>
  <si>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</si>
  <si>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</si>
  <si>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</si>
  <si>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</si>
  <si>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</si>
  <si>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</si>
  <si>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</si>
  <si>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</si>
  <si>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</si>
  <si>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</si>
  <si>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</si>
  <si>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</si>
  <si>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</si>
  <si>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</si>
  <si>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</si>
  <si>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</si>
  <si>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</si>
  <si>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</si>
  <si>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</si>
  <si>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</si>
  <si>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</si>
  <si>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</si>
  <si>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</si>
  <si>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</si>
  <si>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</si>
  <si>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</si>
  <si>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</si>
  <si>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</si>
  <si>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</si>
  <si>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</si>
  <si>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</si>
  <si>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</si>
  <si>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</si>
  <si>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</si>
  <si>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</si>
  <si>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</si>
  <si>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</si>
  <si>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</si>
  <si>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</si>
  <si>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</si>
  <si>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</si>
  <si>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L</t>
  </si>
  <si>
    <t>F</t>
  </si>
  <si>
    <t>Maksymalna liczba punktów do zdobycia: 60</t>
  </si>
  <si>
    <t>KOŃCOWE WYNIKI ETAPU WOJEWÓDZKIEGO 
KONKURSU CHEMICZNEGO DLA GIMNAZJALISTÓW
WOJEWÓDZTWA ZACHODNIOPOMORSKIEGO 
W ROKU SZKOLNYM 2018/2019</t>
  </si>
  <si>
    <t>Legenda:</t>
  </si>
  <si>
    <t>L - laureat</t>
  </si>
  <si>
    <t>F - finalista</t>
  </si>
  <si>
    <t>U - uczestnik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</si>
</sst>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selection sqref="A1:K1"/>
    </sheetView>
  </sheetViews>
  <sheetFormatPr defaultRowHeight="15" x14ac:dyDescent="0.25"/>
  <cols>
    <col min="1" max="1" width="3.5703125" style="6" bestFit="1" customWidth="1"/>
    <col min="2" max="2" width="12.28515625" style="6" customWidth="1"/>
    <col min="3" max="3" width="18.42578125" style="8" customWidth="1"/>
    <col min="4" max="4" width="20.140625" style="8" customWidth="1"/>
    <col min="5" max="5" width="57.85546875" style="8" customWidth="1"/>
    <col min="6" max="6" width="18.7109375" style="8" customWidth="1"/>
    <col min="7" max="7" width="19.140625" style="8" customWidth="1"/>
    <col min="8" max="8" width="17.7109375" style="6" bestFit="1" customWidth="1"/>
    <col min="9" max="9" width="15.28515625" style="6" bestFit="1" customWidth="1"/>
    <col min="10" max="10" width="6.5703125" style="6" bestFit="1" customWidth="1"/>
    <col min="11" max="11" width="7.7109375" style="6" bestFit="1" customWidth="1"/>
    <col min="12" max="16384" width="9.140625" style="1"/>
  </cols>
  <sheetData>
    <row r="1" spans="1:11" customFormat="1" ht="66" customHeight="1" x14ac:dyDescent="0.25">
      <c r="A1" s="13" t="s">
        <v>275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customFormat="1" x14ac:dyDescent="0.25">
      <c r="A2" s="10"/>
      <c r="B2" s="18" t="s">
        <v>276</v>
      </c>
      <c r="C2" s="14"/>
      <c r="D2" s="15"/>
      <c r="E2" s="15"/>
      <c r="F2" s="15"/>
      <c r="G2" s="15"/>
      <c r="H2" s="15"/>
      <c r="I2" s="15"/>
      <c r="J2" s="15"/>
    </row>
    <row r="3" spans="1:11" customFormat="1" x14ac:dyDescent="0.25">
      <c r="A3" s="10"/>
      <c r="B3" s="18" t="s">
        <v>277</v>
      </c>
      <c r="C3" s="14"/>
      <c r="D3" s="15"/>
      <c r="E3" s="15"/>
      <c r="F3" s="15"/>
      <c r="G3" s="15"/>
      <c r="H3" s="15"/>
      <c r="I3" s="15"/>
      <c r="J3" s="15"/>
    </row>
    <row r="4" spans="1:11" customFormat="1" x14ac:dyDescent="0.25">
      <c r="A4" s="10"/>
      <c r="B4" s="18" t="s">
        <v>278</v>
      </c>
      <c r="C4" s="14"/>
      <c r="D4" s="15"/>
      <c r="E4" s="15"/>
      <c r="F4" s="15"/>
      <c r="G4" s="15"/>
      <c r="H4" s="15"/>
      <c r="I4" s="15"/>
      <c r="J4" s="15"/>
    </row>
    <row r="5" spans="1:11" customFormat="1" x14ac:dyDescent="0.25">
      <c r="A5" s="10"/>
      <c r="B5" s="18" t="s">
        <v>279</v>
      </c>
      <c r="C5" s="14"/>
      <c r="D5" s="15"/>
      <c r="E5" s="15"/>
      <c r="F5" s="15"/>
      <c r="G5" s="15"/>
      <c r="H5" s="15"/>
      <c r="I5" s="15"/>
      <c r="J5" s="15"/>
    </row>
    <row r="6" spans="1:11" customFormat="1" ht="15" customHeight="1" x14ac:dyDescent="0.25">
      <c r="A6" s="6"/>
      <c r="B6" s="16" t="s">
        <v>274</v>
      </c>
      <c r="C6" s="16"/>
      <c r="D6" s="17"/>
      <c r="E6" s="17"/>
      <c r="F6" s="17"/>
      <c r="G6" s="17"/>
      <c r="H6" s="15"/>
      <c r="I6" s="15"/>
      <c r="J6" s="15"/>
    </row>
    <row r="8" spans="1:11" s="12" customFormat="1" ht="30" x14ac:dyDescent="0.25">
      <c r="A8" s="2" t="s">
        <v>222</v>
      </c>
      <c r="B8" s="2" t="s">
        <v>220</v>
      </c>
      <c r="C8" s="2" t="s">
        <v>214</v>
      </c>
      <c r="D8" s="2" t="s">
        <v>215</v>
      </c>
      <c r="E8" s="2" t="s">
        <v>216</v>
      </c>
      <c r="F8" s="2" t="s">
        <v>217</v>
      </c>
      <c r="G8" s="2" t="s">
        <v>218</v>
      </c>
      <c r="H8" s="3" t="s">
        <v>219</v>
      </c>
      <c r="I8" s="3" t="s">
        <v>221</v>
      </c>
      <c r="J8" s="3" t="s">
        <v>223</v>
      </c>
      <c r="K8" s="3" t="s">
        <v>224</v>
      </c>
    </row>
    <row r="9" spans="1:11" x14ac:dyDescent="0.25">
      <c r="A9" s="5" t="s">
        <v>225</v>
      </c>
      <c r="B9" s="11" t="s">
        <v>86</v>
      </c>
      <c r="C9" s="9" t="s">
        <v>87</v>
      </c>
      <c r="D9" s="9" t="s">
        <v>88</v>
      </c>
      <c r="E9" s="9" t="s">
        <v>89</v>
      </c>
      <c r="F9" s="9" t="s">
        <v>77</v>
      </c>
      <c r="G9" s="9" t="s">
        <v>90</v>
      </c>
      <c r="H9" s="7">
        <v>25</v>
      </c>
      <c r="I9" s="4">
        <v>35</v>
      </c>
      <c r="J9" s="5">
        <f>SUM(H9:I9)</f>
        <v>60</v>
      </c>
      <c r="K9" s="5" t="s">
        <v>272</v>
      </c>
    </row>
    <row r="10" spans="1:11" x14ac:dyDescent="0.25">
      <c r="A10" s="5" t="s">
        <v>226</v>
      </c>
      <c r="B10" s="11" t="s">
        <v>74</v>
      </c>
      <c r="C10" s="9" t="s">
        <v>75</v>
      </c>
      <c r="D10" s="9" t="s">
        <v>76</v>
      </c>
      <c r="E10" s="9" t="s">
        <v>78</v>
      </c>
      <c r="F10" s="9" t="s">
        <v>77</v>
      </c>
      <c r="G10" s="9" t="s">
        <v>79</v>
      </c>
      <c r="H10" s="7">
        <v>23</v>
      </c>
      <c r="I10" s="4">
        <v>33</v>
      </c>
      <c r="J10" s="5">
        <f>SUM(H10:I10)</f>
        <v>56</v>
      </c>
      <c r="K10" s="5" t="s">
        <v>272</v>
      </c>
    </row>
    <row r="11" spans="1:11" x14ac:dyDescent="0.25">
      <c r="A11" s="5" t="s">
        <v>227</v>
      </c>
      <c r="B11" s="11" t="s">
        <v>193</v>
      </c>
      <c r="C11" s="9" t="s">
        <v>194</v>
      </c>
      <c r="D11" s="9" t="s">
        <v>195</v>
      </c>
      <c r="E11" s="9" t="s">
        <v>78</v>
      </c>
      <c r="F11" s="9" t="s">
        <v>77</v>
      </c>
      <c r="G11" s="9" t="s">
        <v>79</v>
      </c>
      <c r="H11" s="7">
        <v>25</v>
      </c>
      <c r="I11" s="4">
        <v>30</v>
      </c>
      <c r="J11" s="5">
        <f>SUM(H11:I11)</f>
        <v>55</v>
      </c>
      <c r="K11" s="5" t="s">
        <v>272</v>
      </c>
    </row>
    <row r="12" spans="1:11" x14ac:dyDescent="0.25">
      <c r="A12" s="5" t="s">
        <v>228</v>
      </c>
      <c r="B12" s="11" t="s">
        <v>61</v>
      </c>
      <c r="C12" s="9" t="s">
        <v>62</v>
      </c>
      <c r="D12" s="9" t="s">
        <v>63</v>
      </c>
      <c r="E12" s="9" t="s">
        <v>64</v>
      </c>
      <c r="F12" s="9" t="s">
        <v>3</v>
      </c>
      <c r="G12" s="9" t="s">
        <v>65</v>
      </c>
      <c r="H12" s="7">
        <v>24</v>
      </c>
      <c r="I12" s="4">
        <v>31</v>
      </c>
      <c r="J12" s="5">
        <f>SUM(H12:I12)</f>
        <v>55</v>
      </c>
      <c r="K12" s="5" t="s">
        <v>272</v>
      </c>
    </row>
    <row r="13" spans="1:11" x14ac:dyDescent="0.25">
      <c r="A13" s="5" t="s">
        <v>229</v>
      </c>
      <c r="B13" s="11" t="s">
        <v>127</v>
      </c>
      <c r="C13" s="9" t="s">
        <v>128</v>
      </c>
      <c r="D13" s="9" t="s">
        <v>129</v>
      </c>
      <c r="E13" s="9" t="s">
        <v>131</v>
      </c>
      <c r="F13" s="9" t="s">
        <v>130</v>
      </c>
      <c r="G13" s="9" t="s">
        <v>132</v>
      </c>
      <c r="H13" s="7">
        <v>22</v>
      </c>
      <c r="I13" s="4">
        <v>31</v>
      </c>
      <c r="J13" s="5">
        <f>SUM(H13:I13)</f>
        <v>53</v>
      </c>
      <c r="K13" s="5" t="s">
        <v>272</v>
      </c>
    </row>
    <row r="14" spans="1:11" x14ac:dyDescent="0.25">
      <c r="A14" s="5" t="s">
        <v>230</v>
      </c>
      <c r="B14" s="11" t="s">
        <v>146</v>
      </c>
      <c r="C14" s="9" t="s">
        <v>147</v>
      </c>
      <c r="D14" s="9" t="s">
        <v>148</v>
      </c>
      <c r="E14" s="9" t="s">
        <v>78</v>
      </c>
      <c r="F14" s="9" t="s">
        <v>77</v>
      </c>
      <c r="G14" s="9" t="s">
        <v>79</v>
      </c>
      <c r="H14" s="7">
        <v>23</v>
      </c>
      <c r="I14" s="4">
        <v>30</v>
      </c>
      <c r="J14" s="5">
        <f>SUM(H14:I14)</f>
        <v>53</v>
      </c>
      <c r="K14" s="5" t="s">
        <v>272</v>
      </c>
    </row>
    <row r="15" spans="1:11" x14ac:dyDescent="0.25">
      <c r="A15" s="5" t="s">
        <v>231</v>
      </c>
      <c r="B15" s="11" t="s">
        <v>189</v>
      </c>
      <c r="C15" s="9" t="s">
        <v>190</v>
      </c>
      <c r="D15" s="9" t="s">
        <v>191</v>
      </c>
      <c r="E15" s="9" t="s">
        <v>192</v>
      </c>
      <c r="F15" s="9" t="s">
        <v>130</v>
      </c>
      <c r="G15" s="9" t="s">
        <v>132</v>
      </c>
      <c r="H15" s="7">
        <v>23</v>
      </c>
      <c r="I15" s="4">
        <v>29</v>
      </c>
      <c r="J15" s="5">
        <f>SUM(H15:I15)</f>
        <v>52</v>
      </c>
      <c r="K15" s="5" t="s">
        <v>272</v>
      </c>
    </row>
    <row r="16" spans="1:11" x14ac:dyDescent="0.25">
      <c r="A16" s="5" t="s">
        <v>232</v>
      </c>
      <c r="B16" s="11" t="s">
        <v>101</v>
      </c>
      <c r="C16" s="9" t="s">
        <v>102</v>
      </c>
      <c r="D16" s="9" t="s">
        <v>103</v>
      </c>
      <c r="E16" s="9" t="s">
        <v>104</v>
      </c>
      <c r="F16" s="9" t="s">
        <v>77</v>
      </c>
      <c r="G16" s="9" t="s">
        <v>105</v>
      </c>
      <c r="H16" s="7">
        <v>23</v>
      </c>
      <c r="I16" s="4">
        <v>28</v>
      </c>
      <c r="J16" s="5">
        <f>SUM(H16:I16)</f>
        <v>51</v>
      </c>
      <c r="K16" s="5" t="s">
        <v>272</v>
      </c>
    </row>
    <row r="17" spans="1:11" x14ac:dyDescent="0.25">
      <c r="A17" s="5" t="s">
        <v>233</v>
      </c>
      <c r="B17" s="11" t="s">
        <v>158</v>
      </c>
      <c r="C17" s="9" t="s">
        <v>159</v>
      </c>
      <c r="D17" s="9" t="s">
        <v>160</v>
      </c>
      <c r="E17" s="9" t="s">
        <v>78</v>
      </c>
      <c r="F17" s="9" t="s">
        <v>77</v>
      </c>
      <c r="G17" s="9" t="s">
        <v>79</v>
      </c>
      <c r="H17" s="7">
        <v>22</v>
      </c>
      <c r="I17" s="4">
        <v>29</v>
      </c>
      <c r="J17" s="5">
        <f>SUM(H17:I17)</f>
        <v>51</v>
      </c>
      <c r="K17" s="5" t="s">
        <v>272</v>
      </c>
    </row>
    <row r="18" spans="1:11" x14ac:dyDescent="0.25">
      <c r="A18" s="5" t="s">
        <v>234</v>
      </c>
      <c r="B18" s="11" t="s">
        <v>31</v>
      </c>
      <c r="C18" s="9" t="s">
        <v>32</v>
      </c>
      <c r="D18" s="9" t="s">
        <v>33</v>
      </c>
      <c r="E18" s="9" t="s">
        <v>12</v>
      </c>
      <c r="F18" s="9" t="s">
        <v>3</v>
      </c>
      <c r="G18" s="9" t="s">
        <v>13</v>
      </c>
      <c r="H18" s="7">
        <v>21</v>
      </c>
      <c r="I18" s="4">
        <v>30</v>
      </c>
      <c r="J18" s="5">
        <f>SUM(H18:I18)</f>
        <v>51</v>
      </c>
      <c r="K18" s="5" t="s">
        <v>272</v>
      </c>
    </row>
    <row r="19" spans="1:11" x14ac:dyDescent="0.25">
      <c r="A19" s="5" t="s">
        <v>235</v>
      </c>
      <c r="B19" s="11" t="s">
        <v>143</v>
      </c>
      <c r="C19" s="9" t="s">
        <v>144</v>
      </c>
      <c r="D19" s="9" t="s">
        <v>145</v>
      </c>
      <c r="E19" s="9" t="s">
        <v>104</v>
      </c>
      <c r="F19" s="9" t="s">
        <v>77</v>
      </c>
      <c r="G19" s="9" t="s">
        <v>105</v>
      </c>
      <c r="H19" s="7">
        <v>23</v>
      </c>
      <c r="I19" s="4">
        <v>27</v>
      </c>
      <c r="J19" s="5">
        <f>SUM(H19:I19)</f>
        <v>50</v>
      </c>
      <c r="K19" s="5" t="s">
        <v>272</v>
      </c>
    </row>
    <row r="20" spans="1:11" x14ac:dyDescent="0.25">
      <c r="A20" s="5" t="s">
        <v>236</v>
      </c>
      <c r="B20" s="11" t="s">
        <v>181</v>
      </c>
      <c r="C20" s="9" t="s">
        <v>182</v>
      </c>
      <c r="D20" s="9" t="s">
        <v>183</v>
      </c>
      <c r="E20" s="9" t="s">
        <v>109</v>
      </c>
      <c r="F20" s="9" t="s">
        <v>77</v>
      </c>
      <c r="G20" s="9" t="s">
        <v>110</v>
      </c>
      <c r="H20" s="7">
        <v>21</v>
      </c>
      <c r="I20" s="4">
        <v>28</v>
      </c>
      <c r="J20" s="5">
        <f>SUM(H20:I20)</f>
        <v>49</v>
      </c>
      <c r="K20" s="5" t="s">
        <v>272</v>
      </c>
    </row>
    <row r="21" spans="1:11" x14ac:dyDescent="0.25">
      <c r="A21" s="5" t="s">
        <v>237</v>
      </c>
      <c r="B21" s="11" t="s">
        <v>44</v>
      </c>
      <c r="C21" s="9" t="s">
        <v>45</v>
      </c>
      <c r="D21" s="9" t="s">
        <v>46</v>
      </c>
      <c r="E21" s="9" t="s">
        <v>47</v>
      </c>
      <c r="F21" s="9" t="s">
        <v>3</v>
      </c>
      <c r="G21" s="9" t="s">
        <v>48</v>
      </c>
      <c r="H21" s="7">
        <v>21</v>
      </c>
      <c r="I21" s="4">
        <v>28</v>
      </c>
      <c r="J21" s="5">
        <f>SUM(H21:I21)</f>
        <v>49</v>
      </c>
      <c r="K21" s="5" t="s">
        <v>272</v>
      </c>
    </row>
    <row r="22" spans="1:11" x14ac:dyDescent="0.25">
      <c r="A22" s="5" t="s">
        <v>238</v>
      </c>
      <c r="B22" s="11" t="s">
        <v>49</v>
      </c>
      <c r="C22" s="9" t="s">
        <v>50</v>
      </c>
      <c r="D22" s="9" t="s">
        <v>51</v>
      </c>
      <c r="E22" s="9" t="s">
        <v>52</v>
      </c>
      <c r="F22" s="9" t="s">
        <v>53</v>
      </c>
      <c r="G22" s="9" t="s">
        <v>54</v>
      </c>
      <c r="H22" s="7">
        <v>24</v>
      </c>
      <c r="I22" s="4">
        <v>25</v>
      </c>
      <c r="J22" s="5">
        <f>SUM(H22:I22)</f>
        <v>49</v>
      </c>
      <c r="K22" s="5" t="s">
        <v>272</v>
      </c>
    </row>
    <row r="23" spans="1:11" x14ac:dyDescent="0.25">
      <c r="A23" s="5" t="s">
        <v>239</v>
      </c>
      <c r="B23" s="11" t="s">
        <v>149</v>
      </c>
      <c r="C23" s="9" t="s">
        <v>150</v>
      </c>
      <c r="D23" s="9" t="s">
        <v>151</v>
      </c>
      <c r="E23" s="9" t="s">
        <v>78</v>
      </c>
      <c r="F23" s="9" t="s">
        <v>77</v>
      </c>
      <c r="G23" s="9" t="s">
        <v>79</v>
      </c>
      <c r="H23" s="7">
        <v>21</v>
      </c>
      <c r="I23" s="4">
        <v>27</v>
      </c>
      <c r="J23" s="5">
        <f>SUM(H23:I23)</f>
        <v>48</v>
      </c>
      <c r="K23" s="5" t="s">
        <v>272</v>
      </c>
    </row>
    <row r="24" spans="1:11" x14ac:dyDescent="0.25">
      <c r="A24" s="5" t="s">
        <v>240</v>
      </c>
      <c r="B24" s="11" t="s">
        <v>152</v>
      </c>
      <c r="C24" s="9" t="s">
        <v>153</v>
      </c>
      <c r="D24" s="9" t="s">
        <v>154</v>
      </c>
      <c r="E24" s="9" t="s">
        <v>131</v>
      </c>
      <c r="F24" s="9" t="s">
        <v>130</v>
      </c>
      <c r="G24" s="9" t="s">
        <v>132</v>
      </c>
      <c r="H24" s="7">
        <v>20</v>
      </c>
      <c r="I24" s="4">
        <v>28</v>
      </c>
      <c r="J24" s="5">
        <f>SUM(H24:I24)</f>
        <v>48</v>
      </c>
      <c r="K24" s="5" t="s">
        <v>272</v>
      </c>
    </row>
    <row r="25" spans="1:11" x14ac:dyDescent="0.25">
      <c r="A25" s="5" t="s">
        <v>241</v>
      </c>
      <c r="B25" s="11" t="s">
        <v>34</v>
      </c>
      <c r="C25" s="9" t="s">
        <v>35</v>
      </c>
      <c r="D25" s="9" t="s">
        <v>36</v>
      </c>
      <c r="E25" s="9" t="s">
        <v>37</v>
      </c>
      <c r="F25" s="9" t="s">
        <v>38</v>
      </c>
      <c r="G25" s="9" t="s">
        <v>39</v>
      </c>
      <c r="H25" s="7">
        <v>20</v>
      </c>
      <c r="I25" s="4">
        <v>28</v>
      </c>
      <c r="J25" s="5">
        <f>SUM(H25:I25)</f>
        <v>48</v>
      </c>
      <c r="K25" s="5" t="s">
        <v>272</v>
      </c>
    </row>
    <row r="26" spans="1:11" x14ac:dyDescent="0.25">
      <c r="A26" s="5" t="s">
        <v>242</v>
      </c>
      <c r="B26" s="11" t="s">
        <v>55</v>
      </c>
      <c r="C26" s="9" t="s">
        <v>56</v>
      </c>
      <c r="D26" s="9" t="s">
        <v>57</v>
      </c>
      <c r="E26" s="9" t="s">
        <v>59</v>
      </c>
      <c r="F26" s="9" t="s">
        <v>58</v>
      </c>
      <c r="G26" s="9" t="s">
        <v>60</v>
      </c>
      <c r="H26" s="7">
        <v>24</v>
      </c>
      <c r="I26" s="4">
        <v>24</v>
      </c>
      <c r="J26" s="5">
        <f>SUM(H26:I26)</f>
        <v>48</v>
      </c>
      <c r="K26" s="5" t="s">
        <v>272</v>
      </c>
    </row>
    <row r="27" spans="1:11" x14ac:dyDescent="0.25">
      <c r="A27" s="5" t="s">
        <v>243</v>
      </c>
      <c r="B27" s="11" t="s">
        <v>133</v>
      </c>
      <c r="C27" s="9" t="s">
        <v>134</v>
      </c>
      <c r="D27" s="9" t="s">
        <v>135</v>
      </c>
      <c r="E27" s="9" t="s">
        <v>136</v>
      </c>
      <c r="F27" s="9" t="s">
        <v>121</v>
      </c>
      <c r="G27" s="9" t="s">
        <v>137</v>
      </c>
      <c r="H27" s="7">
        <v>20</v>
      </c>
      <c r="I27" s="4">
        <v>26</v>
      </c>
      <c r="J27" s="5">
        <f>SUM(H27:I27)</f>
        <v>46</v>
      </c>
      <c r="K27" s="5" t="s">
        <v>272</v>
      </c>
    </row>
    <row r="28" spans="1:11" x14ac:dyDescent="0.25">
      <c r="A28" s="5" t="s">
        <v>244</v>
      </c>
      <c r="B28" s="11" t="s">
        <v>0</v>
      </c>
      <c r="C28" s="9" t="s">
        <v>1</v>
      </c>
      <c r="D28" s="9" t="s">
        <v>2</v>
      </c>
      <c r="E28" s="9" t="s">
        <v>4</v>
      </c>
      <c r="F28" s="9" t="s">
        <v>3</v>
      </c>
      <c r="G28" s="9" t="s">
        <v>5</v>
      </c>
      <c r="H28" s="7">
        <v>23</v>
      </c>
      <c r="I28" s="4">
        <v>22</v>
      </c>
      <c r="J28" s="5">
        <f>SUM(H28:I28)</f>
        <v>45</v>
      </c>
      <c r="K28" s="5" t="s">
        <v>272</v>
      </c>
    </row>
    <row r="29" spans="1:11" x14ac:dyDescent="0.25">
      <c r="A29" s="5" t="s">
        <v>245</v>
      </c>
      <c r="B29" s="11" t="s">
        <v>209</v>
      </c>
      <c r="C29" s="9" t="s">
        <v>210</v>
      </c>
      <c r="D29" s="9" t="s">
        <v>211</v>
      </c>
      <c r="E29" s="9" t="s">
        <v>212</v>
      </c>
      <c r="F29" s="9" t="s">
        <v>77</v>
      </c>
      <c r="G29" s="9" t="s">
        <v>213</v>
      </c>
      <c r="H29" s="7">
        <v>21</v>
      </c>
      <c r="I29" s="4">
        <v>24</v>
      </c>
      <c r="J29" s="5">
        <f>SUM(H29:I29)</f>
        <v>45</v>
      </c>
      <c r="K29" s="5" t="s">
        <v>272</v>
      </c>
    </row>
    <row r="30" spans="1:11" x14ac:dyDescent="0.25">
      <c r="A30" s="5" t="s">
        <v>246</v>
      </c>
      <c r="B30" s="11" t="s">
        <v>124</v>
      </c>
      <c r="C30" s="9" t="s">
        <v>125</v>
      </c>
      <c r="D30" s="9" t="s">
        <v>126</v>
      </c>
      <c r="E30" s="9" t="s">
        <v>113</v>
      </c>
      <c r="F30" s="9" t="s">
        <v>77</v>
      </c>
      <c r="G30" s="9" t="s">
        <v>114</v>
      </c>
      <c r="H30" s="7">
        <v>18</v>
      </c>
      <c r="I30" s="4">
        <v>25</v>
      </c>
      <c r="J30" s="5">
        <f>SUM(H30:I30)</f>
        <v>43</v>
      </c>
      <c r="K30" s="5" t="s">
        <v>273</v>
      </c>
    </row>
    <row r="31" spans="1:11" x14ac:dyDescent="0.25">
      <c r="A31" s="5" t="s">
        <v>247</v>
      </c>
      <c r="B31" s="11" t="s">
        <v>106</v>
      </c>
      <c r="C31" s="9" t="s">
        <v>107</v>
      </c>
      <c r="D31" s="9" t="s">
        <v>108</v>
      </c>
      <c r="E31" s="9" t="s">
        <v>109</v>
      </c>
      <c r="F31" s="9" t="s">
        <v>77</v>
      </c>
      <c r="G31" s="9" t="s">
        <v>110</v>
      </c>
      <c r="H31" s="7">
        <v>19</v>
      </c>
      <c r="I31" s="4">
        <v>23</v>
      </c>
      <c r="J31" s="5">
        <f>SUM(H31:I31)</f>
        <v>42</v>
      </c>
      <c r="K31" s="5" t="s">
        <v>273</v>
      </c>
    </row>
    <row r="32" spans="1:11" x14ac:dyDescent="0.25">
      <c r="A32" s="5" t="s">
        <v>248</v>
      </c>
      <c r="B32" s="11" t="s">
        <v>115</v>
      </c>
      <c r="C32" s="9" t="s">
        <v>116</v>
      </c>
      <c r="D32" s="9" t="s">
        <v>117</v>
      </c>
      <c r="E32" s="9" t="s">
        <v>78</v>
      </c>
      <c r="F32" s="9" t="s">
        <v>77</v>
      </c>
      <c r="G32" s="9" t="s">
        <v>79</v>
      </c>
      <c r="H32" s="7">
        <v>19</v>
      </c>
      <c r="I32" s="4">
        <v>22</v>
      </c>
      <c r="J32" s="5">
        <f>SUM(H32:I32)</f>
        <v>41</v>
      </c>
      <c r="K32" s="5" t="s">
        <v>273</v>
      </c>
    </row>
    <row r="33" spans="1:11" x14ac:dyDescent="0.25">
      <c r="A33" s="5" t="s">
        <v>249</v>
      </c>
      <c r="B33" s="11" t="s">
        <v>172</v>
      </c>
      <c r="C33" s="9" t="s">
        <v>173</v>
      </c>
      <c r="D33" s="9" t="s">
        <v>174</v>
      </c>
      <c r="E33" s="9" t="s">
        <v>141</v>
      </c>
      <c r="F33" s="9" t="s">
        <v>77</v>
      </c>
      <c r="G33" s="9" t="s">
        <v>142</v>
      </c>
      <c r="H33" s="7">
        <v>18</v>
      </c>
      <c r="I33" s="4">
        <v>22</v>
      </c>
      <c r="J33" s="5">
        <f>SUM(H33:I33)</f>
        <v>40</v>
      </c>
      <c r="K33" s="5" t="s">
        <v>273</v>
      </c>
    </row>
    <row r="34" spans="1:11" x14ac:dyDescent="0.25">
      <c r="A34" s="5" t="s">
        <v>250</v>
      </c>
      <c r="B34" s="11" t="s">
        <v>111</v>
      </c>
      <c r="C34" s="9" t="s">
        <v>112</v>
      </c>
      <c r="D34" s="9" t="s">
        <v>16</v>
      </c>
      <c r="E34" s="9" t="s">
        <v>113</v>
      </c>
      <c r="F34" s="9" t="s">
        <v>77</v>
      </c>
      <c r="G34" s="9" t="s">
        <v>114</v>
      </c>
      <c r="H34" s="7">
        <v>17</v>
      </c>
      <c r="I34" s="4">
        <v>22</v>
      </c>
      <c r="J34" s="5">
        <f>SUM(H34:I34)</f>
        <v>39</v>
      </c>
      <c r="K34" s="5" t="s">
        <v>273</v>
      </c>
    </row>
    <row r="35" spans="1:11" x14ac:dyDescent="0.25">
      <c r="A35" s="5" t="s">
        <v>251</v>
      </c>
      <c r="B35" s="11" t="s">
        <v>14</v>
      </c>
      <c r="C35" s="9" t="s">
        <v>15</v>
      </c>
      <c r="D35" s="9" t="s">
        <v>16</v>
      </c>
      <c r="E35" s="9" t="s">
        <v>18</v>
      </c>
      <c r="F35" s="9" t="s">
        <v>17</v>
      </c>
      <c r="G35" s="9" t="s">
        <v>19</v>
      </c>
      <c r="H35" s="7">
        <v>20</v>
      </c>
      <c r="I35" s="4">
        <v>19</v>
      </c>
      <c r="J35" s="5">
        <f>SUM(H35:I35)</f>
        <v>39</v>
      </c>
      <c r="K35" s="5" t="s">
        <v>273</v>
      </c>
    </row>
    <row r="36" spans="1:11" x14ac:dyDescent="0.25">
      <c r="A36" s="5" t="s">
        <v>252</v>
      </c>
      <c r="B36" s="11" t="s">
        <v>138</v>
      </c>
      <c r="C36" s="9" t="s">
        <v>139</v>
      </c>
      <c r="D36" s="9" t="s">
        <v>140</v>
      </c>
      <c r="E36" s="9" t="s">
        <v>141</v>
      </c>
      <c r="F36" s="9" t="s">
        <v>77</v>
      </c>
      <c r="G36" s="9" t="s">
        <v>142</v>
      </c>
      <c r="H36" s="7">
        <v>21</v>
      </c>
      <c r="I36" s="4">
        <v>18</v>
      </c>
      <c r="J36" s="5">
        <f>SUM(H36:I36)</f>
        <v>39</v>
      </c>
      <c r="K36" s="5" t="s">
        <v>273</v>
      </c>
    </row>
    <row r="37" spans="1:11" x14ac:dyDescent="0.25">
      <c r="A37" s="5" t="s">
        <v>253</v>
      </c>
      <c r="B37" s="11" t="s">
        <v>204</v>
      </c>
      <c r="C37" s="9" t="s">
        <v>205</v>
      </c>
      <c r="D37" s="9" t="s">
        <v>206</v>
      </c>
      <c r="E37" s="9" t="s">
        <v>207</v>
      </c>
      <c r="F37" s="9" t="s">
        <v>121</v>
      </c>
      <c r="G37" s="9" t="s">
        <v>208</v>
      </c>
      <c r="H37" s="7">
        <v>18</v>
      </c>
      <c r="I37" s="4">
        <v>21</v>
      </c>
      <c r="J37" s="5">
        <f>SUM(H37:I37)</f>
        <v>39</v>
      </c>
      <c r="K37" s="5" t="s">
        <v>273</v>
      </c>
    </row>
    <row r="38" spans="1:11" x14ac:dyDescent="0.25">
      <c r="A38" s="5" t="s">
        <v>254</v>
      </c>
      <c r="B38" s="11" t="s">
        <v>66</v>
      </c>
      <c r="C38" s="9" t="s">
        <v>67</v>
      </c>
      <c r="D38" s="9" t="s">
        <v>68</v>
      </c>
      <c r="E38" s="9" t="s">
        <v>59</v>
      </c>
      <c r="F38" s="9" t="s">
        <v>58</v>
      </c>
      <c r="G38" s="9" t="s">
        <v>60</v>
      </c>
      <c r="H38" s="7">
        <v>22</v>
      </c>
      <c r="I38" s="4">
        <v>17</v>
      </c>
      <c r="J38" s="5">
        <f>SUM(H38:I38)</f>
        <v>39</v>
      </c>
      <c r="K38" s="5" t="s">
        <v>273</v>
      </c>
    </row>
    <row r="39" spans="1:11" x14ac:dyDescent="0.25">
      <c r="A39" s="5" t="s">
        <v>255</v>
      </c>
      <c r="B39" s="11" t="s">
        <v>118</v>
      </c>
      <c r="C39" s="9" t="s">
        <v>119</v>
      </c>
      <c r="D39" s="9" t="s">
        <v>120</v>
      </c>
      <c r="E39" s="9" t="s">
        <v>122</v>
      </c>
      <c r="F39" s="9" t="s">
        <v>77</v>
      </c>
      <c r="G39" s="9" t="s">
        <v>123</v>
      </c>
      <c r="H39" s="7">
        <v>17</v>
      </c>
      <c r="I39" s="4">
        <v>21</v>
      </c>
      <c r="J39" s="5">
        <f>SUM(H39:I39)</f>
        <v>38</v>
      </c>
      <c r="K39" s="5" t="s">
        <v>273</v>
      </c>
    </row>
    <row r="40" spans="1:11" x14ac:dyDescent="0.25">
      <c r="A40" s="5" t="s">
        <v>256</v>
      </c>
      <c r="B40" s="11" t="s">
        <v>25</v>
      </c>
      <c r="C40" s="9" t="s">
        <v>26</v>
      </c>
      <c r="D40" s="9" t="s">
        <v>27</v>
      </c>
      <c r="E40" s="9" t="s">
        <v>29</v>
      </c>
      <c r="F40" s="9" t="s">
        <v>28</v>
      </c>
      <c r="G40" s="9" t="s">
        <v>30</v>
      </c>
      <c r="H40" s="7">
        <v>19</v>
      </c>
      <c r="I40" s="4">
        <v>19</v>
      </c>
      <c r="J40" s="5">
        <f>SUM(H40:I40)</f>
        <v>38</v>
      </c>
      <c r="K40" s="5" t="s">
        <v>273</v>
      </c>
    </row>
    <row r="41" spans="1:11" x14ac:dyDescent="0.25">
      <c r="A41" s="5" t="s">
        <v>257</v>
      </c>
      <c r="B41" s="11" t="s">
        <v>161</v>
      </c>
      <c r="C41" s="9" t="s">
        <v>162</v>
      </c>
      <c r="D41" s="9" t="s">
        <v>163</v>
      </c>
      <c r="E41" s="9" t="s">
        <v>164</v>
      </c>
      <c r="F41" s="9" t="s">
        <v>165</v>
      </c>
      <c r="G41" s="9" t="s">
        <v>166</v>
      </c>
      <c r="H41" s="7">
        <v>19</v>
      </c>
      <c r="I41" s="4">
        <v>19</v>
      </c>
      <c r="J41" s="5">
        <f>SUM(H41:I41)</f>
        <v>38</v>
      </c>
      <c r="K41" s="5" t="s">
        <v>273</v>
      </c>
    </row>
    <row r="42" spans="1:11" x14ac:dyDescent="0.25">
      <c r="A42" s="5" t="s">
        <v>258</v>
      </c>
      <c r="B42" s="11" t="s">
        <v>167</v>
      </c>
      <c r="C42" s="9" t="s">
        <v>168</v>
      </c>
      <c r="D42" s="9" t="s">
        <v>169</v>
      </c>
      <c r="E42" s="9" t="s">
        <v>170</v>
      </c>
      <c r="F42" s="9" t="s">
        <v>77</v>
      </c>
      <c r="G42" s="9" t="s">
        <v>171</v>
      </c>
      <c r="H42" s="7">
        <v>18</v>
      </c>
      <c r="I42" s="4">
        <v>19</v>
      </c>
      <c r="J42" s="5">
        <f>SUM(H42:I42)</f>
        <v>37</v>
      </c>
      <c r="K42" s="5" t="s">
        <v>273</v>
      </c>
    </row>
    <row r="43" spans="1:11" x14ac:dyDescent="0.25">
      <c r="A43" s="5" t="s">
        <v>259</v>
      </c>
      <c r="B43" s="11" t="s">
        <v>91</v>
      </c>
      <c r="C43" s="9" t="s">
        <v>92</v>
      </c>
      <c r="D43" s="9" t="s">
        <v>93</v>
      </c>
      <c r="E43" s="9" t="s">
        <v>94</v>
      </c>
      <c r="F43" s="9" t="s">
        <v>77</v>
      </c>
      <c r="G43" s="9" t="s">
        <v>95</v>
      </c>
      <c r="H43" s="7">
        <v>16</v>
      </c>
      <c r="I43" s="4">
        <v>20</v>
      </c>
      <c r="J43" s="5">
        <f>SUM(H43:I43)</f>
        <v>36</v>
      </c>
      <c r="K43" s="5" t="s">
        <v>273</v>
      </c>
    </row>
    <row r="44" spans="1:11" x14ac:dyDescent="0.25">
      <c r="A44" s="5" t="s">
        <v>260</v>
      </c>
      <c r="B44" s="11" t="s">
        <v>9</v>
      </c>
      <c r="C44" s="9" t="s">
        <v>10</v>
      </c>
      <c r="D44" s="9" t="s">
        <v>11</v>
      </c>
      <c r="E44" s="9" t="s">
        <v>12</v>
      </c>
      <c r="F44" s="9" t="s">
        <v>3</v>
      </c>
      <c r="G44" s="9" t="s">
        <v>13</v>
      </c>
      <c r="H44" s="7">
        <v>16</v>
      </c>
      <c r="I44" s="4">
        <v>20</v>
      </c>
      <c r="J44" s="5">
        <f>SUM(H44:I44)</f>
        <v>36</v>
      </c>
      <c r="K44" s="5" t="s">
        <v>273</v>
      </c>
    </row>
    <row r="45" spans="1:11" x14ac:dyDescent="0.25">
      <c r="A45" s="5" t="s">
        <v>261</v>
      </c>
      <c r="B45" s="11" t="s">
        <v>175</v>
      </c>
      <c r="C45" s="9" t="s">
        <v>176</v>
      </c>
      <c r="D45" s="9" t="s">
        <v>177</v>
      </c>
      <c r="E45" s="9" t="s">
        <v>178</v>
      </c>
      <c r="F45" s="9" t="s">
        <v>179</v>
      </c>
      <c r="G45" s="9" t="s">
        <v>180</v>
      </c>
      <c r="H45" s="7">
        <v>21</v>
      </c>
      <c r="I45" s="4">
        <v>14</v>
      </c>
      <c r="J45" s="5">
        <f>SUM(H45:I45)</f>
        <v>35</v>
      </c>
      <c r="K45" s="5" t="s">
        <v>273</v>
      </c>
    </row>
    <row r="46" spans="1:11" x14ac:dyDescent="0.25">
      <c r="A46" s="5" t="s">
        <v>262</v>
      </c>
      <c r="B46" s="11" t="s">
        <v>196</v>
      </c>
      <c r="C46" s="9" t="s">
        <v>197</v>
      </c>
      <c r="D46" s="9" t="s">
        <v>198</v>
      </c>
      <c r="E46" s="9" t="s">
        <v>199</v>
      </c>
      <c r="F46" s="9" t="s">
        <v>77</v>
      </c>
      <c r="G46" s="9" t="s">
        <v>200</v>
      </c>
      <c r="H46" s="7">
        <v>20</v>
      </c>
      <c r="I46" s="4">
        <v>15</v>
      </c>
      <c r="J46" s="5">
        <f>SUM(H46:I46)</f>
        <v>35</v>
      </c>
      <c r="K46" s="5" t="s">
        <v>273</v>
      </c>
    </row>
    <row r="47" spans="1:11" x14ac:dyDescent="0.25">
      <c r="A47" s="5" t="s">
        <v>263</v>
      </c>
      <c r="B47" s="11" t="s">
        <v>201</v>
      </c>
      <c r="C47" s="9" t="s">
        <v>202</v>
      </c>
      <c r="D47" s="9" t="s">
        <v>203</v>
      </c>
      <c r="E47" s="9" t="s">
        <v>109</v>
      </c>
      <c r="F47" s="9" t="s">
        <v>77</v>
      </c>
      <c r="G47" s="9" t="s">
        <v>110</v>
      </c>
      <c r="H47" s="7">
        <v>19</v>
      </c>
      <c r="I47" s="4">
        <v>16</v>
      </c>
      <c r="J47" s="5">
        <f>SUM(H47:I47)</f>
        <v>35</v>
      </c>
      <c r="K47" s="5" t="s">
        <v>273</v>
      </c>
    </row>
    <row r="48" spans="1:11" x14ac:dyDescent="0.25">
      <c r="A48" s="5" t="s">
        <v>264</v>
      </c>
      <c r="B48" s="11" t="s">
        <v>20</v>
      </c>
      <c r="C48" s="9" t="s">
        <v>21</v>
      </c>
      <c r="D48" s="9" t="s">
        <v>22</v>
      </c>
      <c r="E48" s="9" t="s">
        <v>23</v>
      </c>
      <c r="F48" s="9" t="s">
        <v>3</v>
      </c>
      <c r="G48" s="9" t="s">
        <v>24</v>
      </c>
      <c r="H48" s="7">
        <v>18</v>
      </c>
      <c r="I48" s="4">
        <v>16</v>
      </c>
      <c r="J48" s="5">
        <f>SUM(H48:I48)</f>
        <v>34</v>
      </c>
      <c r="K48" s="5" t="s">
        <v>273</v>
      </c>
    </row>
    <row r="49" spans="1:11" x14ac:dyDescent="0.25">
      <c r="A49" s="5" t="s">
        <v>265</v>
      </c>
      <c r="B49" s="11" t="s">
        <v>155</v>
      </c>
      <c r="C49" s="9" t="s">
        <v>156</v>
      </c>
      <c r="D49" s="9" t="s">
        <v>157</v>
      </c>
      <c r="E49" s="9" t="s">
        <v>122</v>
      </c>
      <c r="F49" s="9" t="s">
        <v>77</v>
      </c>
      <c r="G49" s="9" t="s">
        <v>123</v>
      </c>
      <c r="H49" s="7">
        <v>17</v>
      </c>
      <c r="I49" s="4">
        <v>14</v>
      </c>
      <c r="J49" s="5">
        <f>SUM(H49:I49)</f>
        <v>31</v>
      </c>
      <c r="K49" s="5" t="s">
        <v>273</v>
      </c>
    </row>
    <row r="50" spans="1:11" x14ac:dyDescent="0.25">
      <c r="A50" s="5" t="s">
        <v>266</v>
      </c>
      <c r="B50" s="11" t="s">
        <v>69</v>
      </c>
      <c r="C50" s="9" t="s">
        <v>70</v>
      </c>
      <c r="D50" s="9" t="s">
        <v>71</v>
      </c>
      <c r="E50" s="9" t="s">
        <v>72</v>
      </c>
      <c r="F50" s="9" t="s">
        <v>58</v>
      </c>
      <c r="G50" s="9" t="s">
        <v>73</v>
      </c>
      <c r="H50" s="7">
        <v>20</v>
      </c>
      <c r="I50" s="4">
        <v>11</v>
      </c>
      <c r="J50" s="5">
        <f>SUM(H50:I50)</f>
        <v>31</v>
      </c>
      <c r="K50" s="5" t="s">
        <v>273</v>
      </c>
    </row>
    <row r="51" spans="1:11" x14ac:dyDescent="0.25">
      <c r="A51" s="5" t="s">
        <v>267</v>
      </c>
      <c r="B51" s="11" t="s">
        <v>184</v>
      </c>
      <c r="C51" s="9" t="s">
        <v>185</v>
      </c>
      <c r="D51" s="9" t="s">
        <v>186</v>
      </c>
      <c r="E51" s="9" t="s">
        <v>187</v>
      </c>
      <c r="F51" s="9" t="s">
        <v>130</v>
      </c>
      <c r="G51" s="9" t="s">
        <v>188</v>
      </c>
      <c r="H51" s="7">
        <v>18</v>
      </c>
      <c r="I51" s="4">
        <v>12</v>
      </c>
      <c r="J51" s="5">
        <f>SUM(H51:I51)</f>
        <v>30</v>
      </c>
      <c r="K51" s="5" t="s">
        <v>273</v>
      </c>
    </row>
    <row r="52" spans="1:11" x14ac:dyDescent="0.25">
      <c r="A52" s="5" t="s">
        <v>268</v>
      </c>
      <c r="B52" s="11" t="s">
        <v>96</v>
      </c>
      <c r="C52" s="9" t="s">
        <v>97</v>
      </c>
      <c r="D52" s="9" t="s">
        <v>98</v>
      </c>
      <c r="E52" s="9" t="s">
        <v>99</v>
      </c>
      <c r="F52" s="9" t="s">
        <v>84</v>
      </c>
      <c r="G52" s="9" t="s">
        <v>100</v>
      </c>
      <c r="H52" s="7">
        <v>16</v>
      </c>
      <c r="I52" s="4">
        <v>12</v>
      </c>
      <c r="J52" s="5">
        <f>SUM(H52:I52)</f>
        <v>28</v>
      </c>
      <c r="K52" s="5" t="s">
        <v>273</v>
      </c>
    </row>
    <row r="53" spans="1:11" x14ac:dyDescent="0.25">
      <c r="A53" s="5" t="s">
        <v>269</v>
      </c>
      <c r="B53" s="11" t="s">
        <v>6</v>
      </c>
      <c r="C53" s="9" t="s">
        <v>7</v>
      </c>
      <c r="D53" s="9" t="s">
        <v>8</v>
      </c>
      <c r="E53" s="9" t="s">
        <v>4</v>
      </c>
      <c r="F53" s="9" t="s">
        <v>3</v>
      </c>
      <c r="G53" s="9" t="s">
        <v>5</v>
      </c>
      <c r="H53" s="7">
        <v>17</v>
      </c>
      <c r="I53" s="4">
        <v>8</v>
      </c>
      <c r="J53" s="5">
        <f>SUM(H53:I53)</f>
        <v>25</v>
      </c>
      <c r="K53" s="5" t="s">
        <v>273</v>
      </c>
    </row>
    <row r="54" spans="1:11" x14ac:dyDescent="0.25">
      <c r="A54" s="5" t="s">
        <v>270</v>
      </c>
      <c r="B54" s="11" t="s">
        <v>80</v>
      </c>
      <c r="C54" s="9" t="s">
        <v>81</v>
      </c>
      <c r="D54" s="9" t="s">
        <v>82</v>
      </c>
      <c r="E54" s="9" t="s">
        <v>83</v>
      </c>
      <c r="F54" s="9" t="s">
        <v>84</v>
      </c>
      <c r="G54" s="9" t="s">
        <v>85</v>
      </c>
      <c r="H54" s="7">
        <v>17</v>
      </c>
      <c r="I54" s="4">
        <v>6</v>
      </c>
      <c r="J54" s="5">
        <f>SUM(H54:I54)</f>
        <v>23</v>
      </c>
      <c r="K54" s="5" t="s">
        <v>273</v>
      </c>
    </row>
    <row r="55" spans="1:11" x14ac:dyDescent="0.25">
      <c r="A55" s="5" t="s">
        <v>271</v>
      </c>
      <c r="B55" s="11" t="s">
        <v>40</v>
      </c>
      <c r="C55" s="9" t="s">
        <v>41</v>
      </c>
      <c r="D55" s="9" t="s">
        <v>42</v>
      </c>
      <c r="E55" s="9" t="s">
        <v>29</v>
      </c>
      <c r="F55" s="9" t="s">
        <v>28</v>
      </c>
      <c r="G55" s="9" t="s">
        <v>43</v>
      </c>
      <c r="H55" s="7">
        <v>16</v>
      </c>
      <c r="I55" s="4">
        <v>6</v>
      </c>
      <c r="J55" s="5">
        <f>SUM(H55:I55)</f>
        <v>22</v>
      </c>
      <c r="K55" s="5" t="s">
        <v>273</v>
      </c>
    </row>
  </sheetData>
  <sortState ref="A6:K52">
    <sortCondition descending="1" ref="J6:J52"/>
    <sortCondition ref="C6:C52"/>
    <sortCondition ref="D6:D52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cp:lastPrinted>2019-03-22T09:39:58Z</cp:lastPrinted>
  <dcterms:created xsi:type="dcterms:W3CDTF">2019-03-19T08:17:09Z</dcterms:created>
  <dcterms:modified xsi:type="dcterms:W3CDTF">2019-03-22T09:40:02Z</dcterms:modified>
</cp:coreProperties>
</file>